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65" windowWidth="15600" windowHeight="10275"/>
  </bookViews>
  <sheets>
    <sheet name="АНАЛИЗ СОШ 2016" sheetId="1" r:id="rId1"/>
  </sheets>
  <definedNames>
    <definedName name="_xlnm._FilterDatabase" localSheetId="0" hidden="1">'АНАЛИЗ СОШ 2016'!$A$1:$H$304</definedName>
    <definedName name="_xlnm.Print_Area" localSheetId="0">'АНАЛИЗ СОШ 2016'!$A$1:$F$282</definedName>
  </definedNames>
  <calcPr calcId="145621"/>
</workbook>
</file>

<file path=xl/calcChain.xml><?xml version="1.0" encoding="utf-8"?>
<calcChain xmlns="http://schemas.openxmlformats.org/spreadsheetml/2006/main">
  <c r="D210" i="1" l="1"/>
  <c r="C210" i="1"/>
  <c r="B210" i="1"/>
  <c r="D80" i="1" l="1"/>
  <c r="C80" i="1"/>
  <c r="B80" i="1"/>
  <c r="B282" i="1" l="1"/>
  <c r="C282" i="1"/>
  <c r="D282" i="1"/>
  <c r="C197" i="1" l="1"/>
  <c r="D197" i="1"/>
  <c r="B197" i="1"/>
  <c r="C171" i="1"/>
  <c r="D171" i="1"/>
  <c r="B171" i="1"/>
  <c r="C167" i="1"/>
  <c r="D167" i="1"/>
  <c r="B167" i="1"/>
  <c r="C121" i="1" l="1"/>
  <c r="D121" i="1"/>
  <c r="B121" i="1"/>
  <c r="C107" i="1"/>
  <c r="D107" i="1"/>
  <c r="B107" i="1"/>
  <c r="D87" i="1"/>
  <c r="C87" i="1"/>
  <c r="B87" i="1"/>
  <c r="C49" i="1"/>
  <c r="D49" i="1"/>
  <c r="B49" i="1"/>
  <c r="C43" i="1"/>
  <c r="D43" i="1"/>
  <c r="B43" i="1"/>
  <c r="C40" i="1"/>
  <c r="D40" i="1"/>
  <c r="B40" i="1"/>
  <c r="C15" i="1" l="1"/>
  <c r="D15" i="1"/>
  <c r="B15" i="1"/>
  <c r="D267" i="1" l="1"/>
  <c r="C267" i="1"/>
  <c r="B267" i="1"/>
  <c r="D255" i="1"/>
  <c r="C255" i="1"/>
  <c r="B255" i="1"/>
  <c r="D248" i="1"/>
  <c r="C248" i="1"/>
  <c r="B248" i="1"/>
  <c r="D241" i="1"/>
  <c r="C241" i="1"/>
  <c r="B241" i="1"/>
  <c r="D232" i="1"/>
  <c r="C232" i="1"/>
  <c r="B232" i="1"/>
  <c r="D223" i="1"/>
  <c r="C223" i="1"/>
  <c r="B223" i="1"/>
  <c r="D218" i="1" l="1"/>
  <c r="C218" i="1"/>
  <c r="B218" i="1"/>
  <c r="D206" i="1"/>
  <c r="C206" i="1"/>
  <c r="B206" i="1"/>
  <c r="D190" i="1"/>
  <c r="C190" i="1"/>
  <c r="B190" i="1"/>
  <c r="D141" i="1"/>
  <c r="C141" i="1"/>
  <c r="B141" i="1"/>
  <c r="D135" i="1"/>
  <c r="C135" i="1"/>
  <c r="B135" i="1"/>
  <c r="D126" i="1"/>
  <c r="C126" i="1"/>
  <c r="B126" i="1"/>
  <c r="D100" i="1" l="1"/>
  <c r="C100" i="1"/>
  <c r="B100" i="1"/>
  <c r="D56" i="1" l="1"/>
  <c r="C56" i="1"/>
  <c r="B56" i="1"/>
  <c r="D30" i="1" l="1"/>
  <c r="C30" i="1"/>
  <c r="B30" i="1"/>
  <c r="D26" i="1"/>
  <c r="C26" i="1"/>
  <c r="B26" i="1"/>
  <c r="D20" i="1"/>
  <c r="C20" i="1"/>
  <c r="B20" i="1"/>
  <c r="B11" i="1"/>
  <c r="C11" i="1"/>
  <c r="D11" i="1" l="1"/>
</calcChain>
</file>

<file path=xl/sharedStrings.xml><?xml version="1.0" encoding="utf-8"?>
<sst xmlns="http://schemas.openxmlformats.org/spreadsheetml/2006/main" count="555" uniqueCount="503">
  <si>
    <t>Наименование муниципалитета</t>
  </si>
  <si>
    <t>Убыли для поступления в ВУЗ (за муниципалитет) (чел.)</t>
  </si>
  <si>
    <t>Поступило в ВУЗ (чел.)</t>
  </si>
  <si>
    <t>Фамилия, имя, отчество руководителя учебного заведения</t>
  </si>
  <si>
    <t>всего</t>
  </si>
  <si>
    <t>в т.ч за каждое учебное заведение муниципалитета</t>
  </si>
  <si>
    <t>АЛАПАЕВСК</t>
  </si>
  <si>
    <t>МО г.Алапаевск</t>
  </si>
  <si>
    <t>Кутырев Владимир Алексеевич</t>
  </si>
  <si>
    <t>МО Алапаевское</t>
  </si>
  <si>
    <t>Итого</t>
  </si>
  <si>
    <t>КРАСНОУФИМСК</t>
  </si>
  <si>
    <t>ВЕРХНЯЯ САЛДА</t>
  </si>
  <si>
    <t>ГО ЗАТО Свободный</t>
  </si>
  <si>
    <t>ПЕРВОУРАЛЬСК</t>
  </si>
  <si>
    <t>ПОЛЕВСКОЙ</t>
  </si>
  <si>
    <t>Написали заявление для  поступления в ВУЗ (за муниципалитет) (чел.)</t>
  </si>
  <si>
    <t>ГО Верхняя Тура</t>
  </si>
  <si>
    <t>СЕВЕРОУРАЛЬСК</t>
  </si>
  <si>
    <t>Верхнесалдинский ГО</t>
  </si>
  <si>
    <t xml:space="preserve">ГБОУ СО КШИ «Екатеринбургский кадетский корпус» </t>
  </si>
  <si>
    <t>Кушвинский ГО</t>
  </si>
  <si>
    <t>Полевской ГО</t>
  </si>
  <si>
    <t>Слободо-Туринский МР</t>
  </si>
  <si>
    <t>СЫСЕРТЬ</t>
  </si>
  <si>
    <t>Сысертский ГО</t>
  </si>
  <si>
    <t>ТАВДА</t>
  </si>
  <si>
    <t>Тавдинский ГО</t>
  </si>
  <si>
    <t>МАОУ СОШ № 7</t>
  </si>
  <si>
    <t>КАЧКАНАР</t>
  </si>
  <si>
    <t>КРАСНОТУРЬИНСК</t>
  </si>
  <si>
    <t>ГО Краснотурьинск</t>
  </si>
  <si>
    <t>Пережогин Вячеслав Иванович</t>
  </si>
  <si>
    <t>ГО Карпинск</t>
  </si>
  <si>
    <t>БЕРЕЗОВСКИЙ</t>
  </si>
  <si>
    <t>Березовский ГО</t>
  </si>
  <si>
    <t>ИРБИТ</t>
  </si>
  <si>
    <t>АСБЕСТ</t>
  </si>
  <si>
    <t>Асбестовский ГО</t>
  </si>
  <si>
    <t>Ирбитское МО</t>
  </si>
  <si>
    <t>Артинский ГО</t>
  </si>
  <si>
    <t>МБОУ СОШ № 64</t>
  </si>
  <si>
    <t>ГО Верхотурский</t>
  </si>
  <si>
    <t>СЕРОВ</t>
  </si>
  <si>
    <t>Серовский ГО</t>
  </si>
  <si>
    <t>Новолялинский ГО</t>
  </si>
  <si>
    <t>Сосьвинский ГО</t>
  </si>
  <si>
    <t>Гаринский ГО</t>
  </si>
  <si>
    <t>ЗАРЕЧНЫЙ</t>
  </si>
  <si>
    <t>БОГДАНОВИЧ</t>
  </si>
  <si>
    <t>ВЕРХНЯЯ ПЫШМА</t>
  </si>
  <si>
    <t>КАМЕНСК-УРАЛЬСКИЙ</t>
  </si>
  <si>
    <t>КАМЫШЛОВ</t>
  </si>
  <si>
    <t>КИРОВСКИЙ г. ЕКАТЕРИНБУРГ</t>
  </si>
  <si>
    <t>НЕВЬЯНСК</t>
  </si>
  <si>
    <t>НОВОУРАЛЬСК</t>
  </si>
  <si>
    <t>РЕВДА</t>
  </si>
  <si>
    <t>РЕЖ</t>
  </si>
  <si>
    <t>ТАЛИЦА</t>
  </si>
  <si>
    <t>КРАСНОУРАЛЬСК</t>
  </si>
  <si>
    <t>НИЖНИЙ ТАГИЛ</t>
  </si>
  <si>
    <t>ГО Богданович</t>
  </si>
  <si>
    <t>ГО Сухой Лог</t>
  </si>
  <si>
    <t>Камышловский ГО</t>
  </si>
  <si>
    <t>Камышловский МР</t>
  </si>
  <si>
    <t>Пышминский ГО</t>
  </si>
  <si>
    <t>Шипунова Валентина Сергеевна</t>
  </si>
  <si>
    <t>МБОУ СОШ № 69</t>
  </si>
  <si>
    <t>МАОУ СОШ № 16</t>
  </si>
  <si>
    <t>Невьянский ГО</t>
  </si>
  <si>
    <t>ГО Верхний Тагил</t>
  </si>
  <si>
    <t>ГО Заречный</t>
  </si>
  <si>
    <t>Кировский р-н МО г. Екатер</t>
  </si>
  <si>
    <t>ГО Красноуральск</t>
  </si>
  <si>
    <t>Казимирская Алла Геннадьевна</t>
  </si>
  <si>
    <t>Гуркина Надежда Вячеславовна</t>
  </si>
  <si>
    <t>Артемовский ГО</t>
  </si>
  <si>
    <t>Режевской ГО</t>
  </si>
  <si>
    <t>ГБОУ СПО «Серов. политех.техн.» Кадетская школа-интернат</t>
  </si>
  <si>
    <t>Махневское МО</t>
  </si>
  <si>
    <t>ГО Верхнее Дуброво</t>
  </si>
  <si>
    <t>Белоярский ГО</t>
  </si>
  <si>
    <t>ГО Верхняя Пышма</t>
  </si>
  <si>
    <t>МО г. Ирбит</t>
  </si>
  <si>
    <t>Колузакова Татьяна Сергеевна</t>
  </si>
  <si>
    <t>Папулова Светлана Александровна</t>
  </si>
  <si>
    <t>Качканарский ГО</t>
  </si>
  <si>
    <t>Нижнетуринский ГО</t>
  </si>
  <si>
    <t>ГО "Город Лесной"</t>
  </si>
  <si>
    <t>МАОУ Нижнетуринская гимназия</t>
  </si>
  <si>
    <t>Волчанский ГО</t>
  </si>
  <si>
    <t>Кировградский ГО</t>
  </si>
  <si>
    <t>МБОУ СОШ № 45</t>
  </si>
  <si>
    <t>Куляшова Елена Юрьевна</t>
  </si>
  <si>
    <t>Зарипова Марина Сергеевна</t>
  </si>
  <si>
    <t>МАОУ СОШ № 19</t>
  </si>
  <si>
    <t>ГАПОУ СО "Екатеринбургский автомобьильно-дорожный колледж"</t>
  </si>
  <si>
    <t>МАОУ Лицей № 110</t>
  </si>
  <si>
    <t xml:space="preserve">Безбородько Любовь Борисовна </t>
  </si>
  <si>
    <t xml:space="preserve">Белова Светлана Анатольевна </t>
  </si>
  <si>
    <t>Попова Г.В.</t>
  </si>
  <si>
    <t>Североуральский ГО</t>
  </si>
  <si>
    <t>Ивдельский ГО</t>
  </si>
  <si>
    <t>МАОУ СОШ № 9</t>
  </si>
  <si>
    <t>МАОУ СОШ № 8</t>
  </si>
  <si>
    <t>МАОУ СОШ № 1</t>
  </si>
  <si>
    <t>Калина Светлана Петровна</t>
  </si>
  <si>
    <t>Арамильский ГО</t>
  </si>
  <si>
    <t>Тарасова Наталья Владимировна</t>
  </si>
  <si>
    <t>Худорожкова Светлана Николаевна</t>
  </si>
  <si>
    <t>Полякова Ирина Юрьевна</t>
  </si>
  <si>
    <t>МАОУ "Лицей № 10"</t>
  </si>
  <si>
    <t>Самарцева Марина Владимировна</t>
  </si>
  <si>
    <t>Парадеева Екатерина Ивановна</t>
  </si>
  <si>
    <t>МО г.Новоуральск</t>
  </si>
  <si>
    <t>Бармин Александр Вадимович</t>
  </si>
  <si>
    <t>Рефтинский ГО</t>
  </si>
  <si>
    <t>Верх-Исетский район</t>
  </si>
  <si>
    <t>Железнодорожный район</t>
  </si>
  <si>
    <t xml:space="preserve">Другие </t>
  </si>
  <si>
    <t>ВЕРХ-ИСЕТСКИЙ И ЖЕЛЕЗНОДОРОЖНЫЙ г. ЕКАТЕРИНБУРГ</t>
  </si>
  <si>
    <t>ОКТЯБРЬСКИЙ И ЛЕНИНСКИЙ г. ЕКАТЕРИНБУРГ</t>
  </si>
  <si>
    <t>ОРДЖОНИКИДЗЕВСКИЙ г. ЕКАТЕРИНБУРГ</t>
  </si>
  <si>
    <t>ЧКАЛОВСКИЙ г. ЕКАТЕРИНБУРГ</t>
  </si>
  <si>
    <t>Лобастов Виталий Геннадьевич</t>
  </si>
  <si>
    <t>ГО Нижняя Салда</t>
  </si>
  <si>
    <t>Булавина Татьяна Александровна</t>
  </si>
  <si>
    <t>МО Байкаловский МР</t>
  </si>
  <si>
    <t>Колмогорова Елена Геннадьевна</t>
  </si>
  <si>
    <t>Прожерина Светлана Витальевна</t>
  </si>
  <si>
    <t>Ивашева Елена Владимировна</t>
  </si>
  <si>
    <t>Бидонько Марина Флегонтовна</t>
  </si>
  <si>
    <t>Сметанин Игорь Иванович</t>
  </si>
  <si>
    <t>ГО Красноуфимск</t>
  </si>
  <si>
    <t>МБОУ "СШ № 1 имени Марьина И.И."</t>
  </si>
  <si>
    <t xml:space="preserve"> Захарова Светлана Васильевна</t>
  </si>
  <si>
    <t>Красноуфимский округ</t>
  </si>
  <si>
    <t>МАОУ "Бугалышская СОШ"</t>
  </si>
  <si>
    <t>Закирова Гульнур Альбитовна</t>
  </si>
  <si>
    <t>Ачитский ГО</t>
  </si>
  <si>
    <t>МО Нижний Тагил</t>
  </si>
  <si>
    <t>Стародумова Ольга Васильевна</t>
  </si>
  <si>
    <t>Лекинская Татьяна Анатольевна</t>
  </si>
  <si>
    <t>МБОУ СОШ № 20</t>
  </si>
  <si>
    <t>Уткина Марина Игоревна</t>
  </si>
  <si>
    <t>МБОУ СОШ № 40</t>
  </si>
  <si>
    <t>Чернявская Лариса Михайловна</t>
  </si>
  <si>
    <t>МБОУ СОШ № 66</t>
  </si>
  <si>
    <t>Мусин Роман Нормухамедович</t>
  </si>
  <si>
    <t>Калистратова Татьяна Анатольевна</t>
  </si>
  <si>
    <t xml:space="preserve">Ленинский район </t>
  </si>
  <si>
    <t xml:space="preserve">МАОУ СОШ № 154 </t>
  </si>
  <si>
    <t>Валамина Ольга Вячеславовна</t>
  </si>
  <si>
    <t xml:space="preserve">Кировский район </t>
  </si>
  <si>
    <t>Кировсий район</t>
  </si>
  <si>
    <t>ФГАОУ ВО Уральский федеральный университетимени первого Президента России Б.Н.Ельцина"</t>
  </si>
  <si>
    <t>Проректор по общим вопросам Козлов В.В.</t>
  </si>
  <si>
    <t xml:space="preserve">Екатеринбургское суворовское военное училище </t>
  </si>
  <si>
    <t xml:space="preserve">г.Сысерть </t>
  </si>
  <si>
    <t xml:space="preserve">ГБОУ СО кадетская школа -интернат " Свердловский кадетский корпус имени капитана 1 ранга М.В.Банных" города Сысерти  </t>
  </si>
  <si>
    <t>Данченко В.И.</t>
  </si>
  <si>
    <t xml:space="preserve">В.Пышма </t>
  </si>
  <si>
    <t xml:space="preserve">Лобасов Виталий Генадьевич </t>
  </si>
  <si>
    <t>Чкаловский район</t>
  </si>
  <si>
    <t>ГБОУ  СО Кадетская школа -интернат  "Екатеринбургский  кадетский корпус"</t>
  </si>
  <si>
    <t xml:space="preserve">ГБПОУ СО " Уральский техникум Рифей!" отделение " Кадетский корпус "Спасатель"  </t>
  </si>
  <si>
    <t xml:space="preserve">Колзукова Татьяна Сергеевна </t>
  </si>
  <si>
    <t>Октябрьский район</t>
  </si>
  <si>
    <t>Виноградова Ирна .Юрьевна .</t>
  </si>
  <si>
    <t>МАОУ СОШ № 76</t>
  </si>
  <si>
    <t xml:space="preserve">Климовских Игорь Александрович </t>
  </si>
  <si>
    <t>Орджоникидзевский район</t>
  </si>
  <si>
    <t>МАОУ Лицей № 128</t>
  </si>
  <si>
    <t>Поляков Леонид Павлович</t>
  </si>
  <si>
    <t>МАОУ СОШ № 11</t>
  </si>
  <si>
    <t>Ярошевская Наталья Анатольевна</t>
  </si>
  <si>
    <t>Мельников Константин Николаевич</t>
  </si>
  <si>
    <t>Адамович Ирина Сергеевна</t>
  </si>
  <si>
    <t>Барышникова Ольга Сергеевна</t>
  </si>
  <si>
    <t>Лебедева Елена Николаевна</t>
  </si>
  <si>
    <t>МКОУ Таборинская СОШ</t>
  </si>
  <si>
    <t>Абляйкина Татьяна Юрьевна</t>
  </si>
  <si>
    <t>Таборинский МР</t>
  </si>
  <si>
    <t>Чернова Светлана Юрьевна</t>
  </si>
  <si>
    <t>Русакова Г.Н.</t>
  </si>
  <si>
    <t>Тугулымская СОШ № 26</t>
  </si>
  <si>
    <t>МБОУ СОШ № 106</t>
  </si>
  <si>
    <t>ГПЗ</t>
  </si>
  <si>
    <t>МБОУ СОШ № 84</t>
  </si>
  <si>
    <t>Плюхина Татьяна Александровна</t>
  </si>
  <si>
    <t>полковник Затонацкий Юрий Алексеевич</t>
  </si>
  <si>
    <t>ГБПОУ СО "Верхнепышминский механико технологический техникум "Юность" с отделением кадетской школы-интернат</t>
  </si>
  <si>
    <t>МОУ «Арамашевская средняя общеобразовательная школа им. Героя Советского Союза Михаила Мантурова»</t>
  </si>
  <si>
    <t>МКОУ «Голубковская средняя общеобразовательная школа им. Героя Советского Союза Степана Устинова»</t>
  </si>
  <si>
    <t>МОУ  «Коптеловская средняя общеобразовательная школа»</t>
  </si>
  <si>
    <t>ГБОУ СО Кадетская школа-интернат "Екатеринбургский кадетский корпус" города Екатеринбурга</t>
  </si>
  <si>
    <t>Телегина Лариса Николаевна</t>
  </si>
  <si>
    <t>Мокина Лилия Петровна</t>
  </si>
  <si>
    <t>Магда Евгения Семеновна</t>
  </si>
  <si>
    <t>МАОУ «СОШ № 3»</t>
  </si>
  <si>
    <t>Рагозина Марина Анатольевна</t>
  </si>
  <si>
    <t>МБОУ "Белоярская СОШ № 14"</t>
  </si>
  <si>
    <t>Кокоулина Елена Вадимовна</t>
  </si>
  <si>
    <t>ГАПОУ СО "Уральский железодорожный техникум"</t>
  </si>
  <si>
    <t>ГАПОУ СО "Березовский техникум "Профи"</t>
  </si>
  <si>
    <t>ФГБОУ ВО " Уральский Государственный Экономический Университет"</t>
  </si>
  <si>
    <t>Колпакова Светлана Борисовна</t>
  </si>
  <si>
    <t>Шокова Ольга Георгиевна</t>
  </si>
  <si>
    <t>Бурганов Николай Тафкильевич</t>
  </si>
  <si>
    <t>Силин Яков Петрович</t>
  </si>
  <si>
    <t>БМАОУ "Средняя общеобразовательная школа № 2"</t>
  </si>
  <si>
    <t>МАОУ Гимназия № 2 г. Екатеринбург</t>
  </si>
  <si>
    <t>ЧОУ СОШ № "Индра" г. Екатеринбург</t>
  </si>
  <si>
    <t>МАОУ СОШ№ 19 г. Екатеринбург</t>
  </si>
  <si>
    <t>ФГБОУ ВО УГМУ Минздрава России</t>
  </si>
  <si>
    <t>ЕКФК г. Екатеринбург</t>
  </si>
  <si>
    <t>МАОУ СОШ № 183 г. Екатеринбург</t>
  </si>
  <si>
    <t>МАОУ СОШ № 122 г. Екатеринбург</t>
  </si>
  <si>
    <t>Кадетский корпус "Спасатель" г. Екатеринбург</t>
  </si>
  <si>
    <t>Тренихина Светлана Юрьевна</t>
  </si>
  <si>
    <t>Агеева Наталья Николаевна</t>
  </si>
  <si>
    <t>Белова Светлана Анатольевна</t>
  </si>
  <si>
    <t>Ковтун Ольга Петровна</t>
  </si>
  <si>
    <t>Васильева Наталья Александровна</t>
  </si>
  <si>
    <t>Николаева Людмила Павловна</t>
  </si>
  <si>
    <t>Локшина Надежда Вениаминовна</t>
  </si>
  <si>
    <t>Лукомский Влоадимир Анатольевич</t>
  </si>
  <si>
    <t>Верхнепышминский Механнико-технологический техникум "Юность" - Кадетская школа интернат</t>
  </si>
  <si>
    <t>Туринский ГО</t>
  </si>
  <si>
    <t xml:space="preserve">МАОУ «Байкаловская средняя общеобразовательная школа» </t>
  </si>
  <si>
    <t xml:space="preserve">Уральский техникум «Рифей»- кадетский корпус МЧС «Спасатель»  </t>
  </si>
  <si>
    <t>МАОУ СОШ № 3</t>
  </si>
  <si>
    <t>Халикова Раиля Саляхитдиновна</t>
  </si>
  <si>
    <t>Пономарева Галина Геннадьевна</t>
  </si>
  <si>
    <t>МАОУ Зайковская СОШ № 1</t>
  </si>
  <si>
    <t>не учился</t>
  </si>
  <si>
    <t xml:space="preserve">МО г. Каменск-Уральский </t>
  </si>
  <si>
    <t>МО Каменский ГО</t>
  </si>
  <si>
    <t>МБОУ «СОШ № 16 с углубленным изучением отдельных предметов»</t>
  </si>
  <si>
    <t>Кадетская школа "Каменск-Уральский кадетский корпус" (Филиал ГБОУ СО КШИ "Екатеринбургский кадетский корпус национальной гвардии")</t>
  </si>
  <si>
    <t>Каменск-Уральский филиал  ГПОУ СОМК</t>
  </si>
  <si>
    <t>ГАПОУ СО «КУПК»</t>
  </si>
  <si>
    <t>МБОУ "СОШ № 34"</t>
  </si>
  <si>
    <t>МАОУ "Каменск-Уральская гимназия"</t>
  </si>
  <si>
    <t>МБОУ «СОШ № 7»</t>
  </si>
  <si>
    <t>МБОУ "СОШ № 1 с углубленным изучением отдельных предметов"</t>
  </si>
  <si>
    <t>МБОУ "СОШ № 40"</t>
  </si>
  <si>
    <t>МБОУ "СОШ № 5"</t>
  </si>
  <si>
    <t>МБОУ "СОШ № 19"</t>
  </si>
  <si>
    <t>МБОУ "СОШ № 31"</t>
  </si>
  <si>
    <t>МБОУ "СОШ № 30"</t>
  </si>
  <si>
    <t>Уральский колледж строительства, архитектуры и предпринимательства г.Екатеринбург</t>
  </si>
  <si>
    <t>МКОУ "Травянская СОШ"</t>
  </si>
  <si>
    <t>МКОУ "Каменская СОШ"</t>
  </si>
  <si>
    <t>МКОУ "Рыбниковская СОШ"</t>
  </si>
  <si>
    <t>ГАПОУ СО "Екатеринбургский энергетический техникум"</t>
  </si>
  <si>
    <t>ГБПОУ "Шадринский политехнический колледж"</t>
  </si>
  <si>
    <t>Кокшарова Любовь Александровна</t>
  </si>
  <si>
    <t>Иоасава Мария Викторовна</t>
  </si>
  <si>
    <t>Токарева Наиля Хамитовна</t>
  </si>
  <si>
    <t>Говорухина Наталья Ивановна</t>
  </si>
  <si>
    <t>Кузьмич Александр Александрович</t>
  </si>
  <si>
    <t>Черноскутова Лариса Михайловна</t>
  </si>
  <si>
    <t>Кашубский Евгений Вадимович</t>
  </si>
  <si>
    <t>Якутина Мария Адольфовна</t>
  </si>
  <si>
    <t>Постникова Лариса Викторовна</t>
  </si>
  <si>
    <t>Грачева Наталья Сергеевна</t>
  </si>
  <si>
    <t>Рязанцева Светлана Александровна</t>
  </si>
  <si>
    <t>Вереина Татьяна Анатольевна</t>
  </si>
  <si>
    <t>Пугина Елена Петровна</t>
  </si>
  <si>
    <t>Храмцова Алевтина Михайловна</t>
  </si>
  <si>
    <t>Осинцева Зоя Константиновна</t>
  </si>
  <si>
    <t>Харлов М.А.</t>
  </si>
  <si>
    <t>МБОУ «СОШ № 22 с углубленным изучением отдельных предметов»</t>
  </si>
  <si>
    <t>МБОУ «СОШ № 25 с углубленным изучением отдельных предметов»</t>
  </si>
  <si>
    <t>МКОУ "Порошинская СОШ"</t>
  </si>
  <si>
    <t>МКОУ "Скатинская СОШ"</t>
  </si>
  <si>
    <t>МАОУ "Школа № 1"</t>
  </si>
  <si>
    <t>МАОУ "Школа № 58"</t>
  </si>
  <si>
    <t>Ремнева Светлана Алексеевна</t>
  </si>
  <si>
    <t>Вильд Светлана Анатольевна</t>
  </si>
  <si>
    <t>МОУ СОШ им.Новикова</t>
  </si>
  <si>
    <t>Валериановская СОШ</t>
  </si>
  <si>
    <t>МАОУ Лицей</t>
  </si>
  <si>
    <t>МБОУ СОШ № 75</t>
  </si>
  <si>
    <t>ГБОУ СО "СОШ№ 3</t>
  </si>
  <si>
    <t>ГБОУ Верхотурская гимназия</t>
  </si>
  <si>
    <t>МОУ Лицей № 6</t>
  </si>
  <si>
    <t>МАОУ СОШ № 73</t>
  </si>
  <si>
    <t>МБОУ СОШ № 76</t>
  </si>
  <si>
    <t>Жеребцова Ирина Павловна</t>
  </si>
  <si>
    <t>Труш Алена Вячеславовна</t>
  </si>
  <si>
    <t>Сазанова Наталья Викторовна</t>
  </si>
  <si>
    <t>Путятина Светлана Васильевна</t>
  </si>
  <si>
    <t>Болдырев Евгений Алексеевич</t>
  </si>
  <si>
    <t>Лепихина Елена Гиоргиевна</t>
  </si>
  <si>
    <t>И.О. Аверина Татьяна Васильевна</t>
  </si>
  <si>
    <t>Востряков Николай Александрович</t>
  </si>
  <si>
    <t>Подкорытова Юлия Владимировна</t>
  </si>
  <si>
    <t>Екимова Светлана Аркадьевна</t>
  </si>
  <si>
    <t>Кишеева Любовь Дмитриевна</t>
  </si>
  <si>
    <t>СОШ № 122</t>
  </si>
  <si>
    <t>СОШ № 151</t>
  </si>
  <si>
    <t>УрГГУ 1 курс</t>
  </si>
  <si>
    <t>Завязкина Ольга Валерьевна</t>
  </si>
  <si>
    <t>МАОУ Средняя общеобразовательная школа № 2</t>
  </si>
  <si>
    <t>МАОУ Средняя общеобразовательная школа № 3</t>
  </si>
  <si>
    <t>МАОУ Средняя общеобразовательная школа № 9</t>
  </si>
  <si>
    <t>МАОУ Средняя общеобразовательная школа № 17</t>
  </si>
  <si>
    <t>МАОУ Средняя общеобразовательная школа № 19</t>
  </si>
  <si>
    <t>МАОУ Средняя общеобразовательная школа № 23</t>
  </si>
  <si>
    <t>ГАПОУ СО "Краснотурьинский индустриальный колледж"</t>
  </si>
  <si>
    <t>МАОУ Средняя общеобразовательная школа № 5</t>
  </si>
  <si>
    <t>МАОУ Средняя общеобразовательная школа № 16</t>
  </si>
  <si>
    <t>МАОУ Средняя общеобразовательная школа № 23 в 2017 г.; ГБПОУ СО "Верхнетуринский механический техникум" в 2019 г.</t>
  </si>
  <si>
    <t>Кем Сергей Иванович</t>
  </si>
  <si>
    <t>Шершнева Вера Борисовна</t>
  </si>
  <si>
    <t>Забернюс Ольга Павловна</t>
  </si>
  <si>
    <t>Королева Марина Рудольфовна</t>
  </si>
  <si>
    <t>Воронов Кирилл Сергеевич</t>
  </si>
  <si>
    <t>Кнор Ольга Владимировна</t>
  </si>
  <si>
    <t>Снигирева Светлана Геннадьевна; Шутова Мария Николаевна</t>
  </si>
  <si>
    <t>ООО ЧОП "Штык"</t>
  </si>
  <si>
    <t>МБОУ "СШ № 2"</t>
  </si>
  <si>
    <t>МАОУ "Приданниковская СОШ"</t>
  </si>
  <si>
    <t>МАОУ "Нижнеиргинская СОШ"</t>
  </si>
  <si>
    <t>МАОУ "Тавринская СОШ"</t>
  </si>
  <si>
    <t>МКОУ АГО «Ачитская СОШ»</t>
  </si>
  <si>
    <t>Иглина Татьяна Валентиновна</t>
  </si>
  <si>
    <t>Дубовской Валерий Николаевич</t>
  </si>
  <si>
    <t>Пудова Ольга Николаевна</t>
  </si>
  <si>
    <t>Ярцева Ирина Семеновна</t>
  </si>
  <si>
    <t>Маркова Светлана Владимировна</t>
  </si>
  <si>
    <t>ГО Верх-Нейвинский</t>
  </si>
  <si>
    <t>МАОУ СОШ с. Тарасково (Новоуральский ГО)</t>
  </si>
  <si>
    <t>ГБПОУ  СО "Верхнепышминский механико-технологический техникум "Юность" с отделением кадетской школы-интернат</t>
  </si>
  <si>
    <t xml:space="preserve">МАОУ СОШ № 10 п. Половинный </t>
  </si>
  <si>
    <t>МАОУ СОШ им. А.Н. Арапова</t>
  </si>
  <si>
    <t>Серебрякова Елена Васильевна</t>
  </si>
  <si>
    <t>Кульнева Елена Александровна</t>
  </si>
  <si>
    <t>МАОУ «СОШ № 40»</t>
  </si>
  <si>
    <t xml:space="preserve">МАОУ «СОШ № 45» </t>
  </si>
  <si>
    <t>Черных Алена Юрьевна</t>
  </si>
  <si>
    <t>МАОУ СОШ № 161</t>
  </si>
  <si>
    <t>МАОУ СОШ № 64</t>
  </si>
  <si>
    <t>ГБОУ СО " Верхнепышминский механико-технологический техникум " Юность " с отделением кадетской школы -интерната</t>
  </si>
  <si>
    <t>МАОУ СОШ № 40</t>
  </si>
  <si>
    <t>МАОУ СОШ № 96</t>
  </si>
  <si>
    <t>МАОУ СОШ № 53</t>
  </si>
  <si>
    <t>МАОУ СОШ № 97</t>
  </si>
  <si>
    <t>Соломеин Николай Николаевич</t>
  </si>
  <si>
    <t xml:space="preserve">Бурмистрова Анна Владимировна </t>
  </si>
  <si>
    <t>Дикин Николай Александрович</t>
  </si>
  <si>
    <t xml:space="preserve">Срадиславова Валентина Федоровна </t>
  </si>
  <si>
    <t>Власова Марина Алексеевна</t>
  </si>
  <si>
    <t>Казарин Владислав Игоревич</t>
  </si>
  <si>
    <t>МБОУ СОШ № 72</t>
  </si>
  <si>
    <t>после службы в Российской Армии</t>
  </si>
  <si>
    <t>после первого курса УрФУ</t>
  </si>
  <si>
    <t xml:space="preserve">Волкова Светлана Леонидовна </t>
  </si>
  <si>
    <t>МБОУ СОШ №14</t>
  </si>
  <si>
    <t>МБОУ СОШ № 19</t>
  </si>
  <si>
    <t>МБОУ СОШ № 21</t>
  </si>
  <si>
    <t>МБОУ СОШ № 52</t>
  </si>
  <si>
    <t>МБОУ СОШ №59</t>
  </si>
  <si>
    <t>МАОУ лицей № 180 "Полифорум"</t>
  </si>
  <si>
    <t>МАОУ лицей № 135</t>
  </si>
  <si>
    <t xml:space="preserve">ГБПОУ СО "Богдановиченский политехникум"( Структурное подразделение кадетская "Казачья" школа интернат </t>
  </si>
  <si>
    <t>УТ "РИФЕЙ" кад. Корп. "Спасатель"</t>
  </si>
  <si>
    <t>ФГКОУ № 6 (Таджикистан)</t>
  </si>
  <si>
    <t>Стариков Александр Федорович</t>
  </si>
  <si>
    <t>Селезнева Ольга Николаевна</t>
  </si>
  <si>
    <t>Барашкина Юлия Александровна</t>
  </si>
  <si>
    <t>Тихонова Ирина Аркадьевна</t>
  </si>
  <si>
    <t>Крылов Алексей Валентинович</t>
  </si>
  <si>
    <t>Казакова Елена Геннадьевна</t>
  </si>
  <si>
    <t>Звягинцев Сергей Михайлович</t>
  </si>
  <si>
    <t>Бруеда Марина Ивановна</t>
  </si>
  <si>
    <t>Первоуральский  ГО</t>
  </si>
  <si>
    <t>Староуткинский  ГО</t>
  </si>
  <si>
    <t xml:space="preserve">ГО Шалинский </t>
  </si>
  <si>
    <t>ГАПОУ СО "первоуральский металлургический колледж"</t>
  </si>
  <si>
    <t>МАОУ "СОШ № 5"</t>
  </si>
  <si>
    <t>МАОУ "СОШ № 32"</t>
  </si>
  <si>
    <t>МАОУ  "СОШ № 13"п. Староуткинск</t>
  </si>
  <si>
    <t xml:space="preserve">Притчин Андрей Олегович </t>
  </si>
  <si>
    <t xml:space="preserve">Естехин Иван Михайлович </t>
  </si>
  <si>
    <t xml:space="preserve">Терентьев Дмитрий Викторович </t>
  </si>
  <si>
    <t xml:space="preserve">Волоковых Андрей Евгеньевич </t>
  </si>
  <si>
    <t xml:space="preserve">Ерохов Данил Михайлович </t>
  </si>
  <si>
    <t xml:space="preserve">Батуев Юрий </t>
  </si>
  <si>
    <t>МАОУ ПГО СОШ № 4</t>
  </si>
  <si>
    <t>МБОУ ПГО СОШ № 18</t>
  </si>
  <si>
    <t>Тарасова Тамара Георгиевна</t>
  </si>
  <si>
    <t>Никитин Владимир Георгиевич</t>
  </si>
  <si>
    <t>Ревдинский ГО</t>
  </si>
  <si>
    <t>Бисерть</t>
  </si>
  <si>
    <t>Дегтярский ГО</t>
  </si>
  <si>
    <t>Нижнесергинский ГО</t>
  </si>
  <si>
    <t>МКОУ СОШ № 28 тел. (34397) 5-27-67</t>
  </si>
  <si>
    <t>МАОУ СОШ № 10  тел. (34397) 5-49-33</t>
  </si>
  <si>
    <t>МОУ Манчажская СОШ  тел. (34391) 3-34-43</t>
  </si>
  <si>
    <t>ГБПОУ  СО Кадетская школа-интернат Верхнепышминский механико-технологический техникум "Юность"  тел. (34368) 5-44-86</t>
  </si>
  <si>
    <t>МКОУ СОШ№ 13 тел. (34398)  46-6-42</t>
  </si>
  <si>
    <t>Екимова Ирина Борисовна</t>
  </si>
  <si>
    <t>Колмыкова Евгения Брониславовна</t>
  </si>
  <si>
    <t>Озорнина Наталья Ивановна</t>
  </si>
  <si>
    <t>Кисарина Ольга Сергеевна</t>
  </si>
  <si>
    <t>МБОУ "СОШ № 1"</t>
  </si>
  <si>
    <t xml:space="preserve">МБОУ "СОШ № 3" </t>
  </si>
  <si>
    <t>МАОУ "Лицей № 21"</t>
  </si>
  <si>
    <t>Кузьмин Олег Анатольевич</t>
  </si>
  <si>
    <t>Шишканова Светлана Валерьевна</t>
  </si>
  <si>
    <t>Иващененко Оксана Николаевна</t>
  </si>
  <si>
    <t>ГАПОУ СО «Североуральский политехникум»</t>
  </si>
  <si>
    <t>МАОУ СОШ № 14</t>
  </si>
  <si>
    <t>Каштанова Татьяна Владимировна</t>
  </si>
  <si>
    <t>Минзарипова Юлия Владимировна</t>
  </si>
  <si>
    <t>Ощепкова Татьяна Валериановна</t>
  </si>
  <si>
    <t>Подшивалова Татьяна Ивановна</t>
  </si>
  <si>
    <t>МАОУ СОШ № 14 им. В.Ф. Фуфачева</t>
  </si>
  <si>
    <t>МАОУ СОШ № 22 им. Героя Советского Союза В.С. Маркова</t>
  </si>
  <si>
    <t>МАОУ СОШ № 13</t>
  </si>
  <si>
    <t>МАОУ СОШ № 27</t>
  </si>
  <si>
    <t>МКОУ "Гаринская СОШ"</t>
  </si>
  <si>
    <t>Сазанова Елена Леонидовна</t>
  </si>
  <si>
    <t>Широких Татьяна Геннадьевна</t>
  </si>
  <si>
    <t>Ольштейн Александр Владимирович</t>
  </si>
  <si>
    <t>МАОУ СОШ № 9 с. Щелкун</t>
  </si>
  <si>
    <t xml:space="preserve">Данченко Валерий Иванович </t>
  </si>
  <si>
    <t>Малютина Елена Александровна</t>
  </si>
  <si>
    <t>Красников Владимир Иванович</t>
  </si>
  <si>
    <t>МКОУ Лицей № 135 г. Екатеринбург</t>
  </si>
  <si>
    <t>МКОУ СОШ № 16 с. Никольское</t>
  </si>
  <si>
    <t>Техникум им. А.А. Елохина</t>
  </si>
  <si>
    <t>Задровская Маргарина Сергеевна</t>
  </si>
  <si>
    <t>Талицкий ГО</t>
  </si>
  <si>
    <t>Тугулымский ГО</t>
  </si>
  <si>
    <t>Уральский Техникум "Рифей" г. Екатеринбург</t>
  </si>
  <si>
    <t>Яровская СОШ</t>
  </si>
  <si>
    <t>Талицкая СОШ № 1</t>
  </si>
  <si>
    <t>Талицкая СОШ № 4</t>
  </si>
  <si>
    <t>Троицкая СОШ № 5</t>
  </si>
  <si>
    <t>Горбуноская СОШ</t>
  </si>
  <si>
    <t>Буткинская СОШ</t>
  </si>
  <si>
    <t>Талицкий лесотехнический коледж</t>
  </si>
  <si>
    <t>Юшалинская СОШ № 25</t>
  </si>
  <si>
    <t>Бурыкин Константин Геннадьевич</t>
  </si>
  <si>
    <t>Филистеева Ирина Алексеевна</t>
  </si>
  <si>
    <t>Коровина Светлана Викторовна</t>
  </si>
  <si>
    <t>Завьялова Нина Михайловна</t>
  </si>
  <si>
    <t>Бузина Татьяна Анатольвна</t>
  </si>
  <si>
    <t>Хвостанцев Александр Михайлович</t>
  </si>
  <si>
    <t>Ляшок Сергей Иванович</t>
  </si>
  <si>
    <t>Панфилова Наталья Александровна</t>
  </si>
  <si>
    <t>Федорова Татьяна Николаевна</t>
  </si>
  <si>
    <t>МБОУ" СОШ №2"</t>
  </si>
  <si>
    <t>МБОУ "Школа-интернат №9"</t>
  </si>
  <si>
    <t>МАОУ "Центр образования № 7"</t>
  </si>
  <si>
    <t>МКОУ "СОШ №  25"</t>
  </si>
  <si>
    <t>Калиенко Рината Федоровна</t>
  </si>
  <si>
    <t>Кудря Татьяна Вениаминовна</t>
  </si>
  <si>
    <t>Гудкова    Ольга   Федоровна</t>
  </si>
  <si>
    <t>МОУ СОШ №1</t>
  </si>
  <si>
    <t>ГАПОУ СО "Камышловский техникум промышленности и транспорта"</t>
  </si>
  <si>
    <t>Дягилева Марина Владимировна</t>
  </si>
  <si>
    <t>Потапова Зульфира Ансаровна</t>
  </si>
  <si>
    <t>Горноуральский ГО</t>
  </si>
  <si>
    <t>МАОУ гимназия № 86</t>
  </si>
  <si>
    <t>МАОУ гимназия № 18</t>
  </si>
  <si>
    <t>МАОУ Политехническая гимназия</t>
  </si>
  <si>
    <t>МБОУ Лицей</t>
  </si>
  <si>
    <t>МАОУ лицей № 39</t>
  </si>
  <si>
    <t>МБОУ СОШ № 41</t>
  </si>
  <si>
    <t>МБОУ СОШ № 44 имени народного учителя СССР Г.Д. Лавровой</t>
  </si>
  <si>
    <t>МБОУ СОШ № 13</t>
  </si>
  <si>
    <t>МБОУ СОШ № 71</t>
  </si>
  <si>
    <t>МБОУ СОШ № 50</t>
  </si>
  <si>
    <t>МБОУ СОШ № 10</t>
  </si>
  <si>
    <t>МБОУ СОШ № 58</t>
  </si>
  <si>
    <t>МБОУ СОШ "ЦО № 1"</t>
  </si>
  <si>
    <t>МБОУ СОШ № 85</t>
  </si>
  <si>
    <t>МБОУ СОШ № 1 им. Н.К. Крупской</t>
  </si>
  <si>
    <t>МБОУ СОШ № 2  с. Башкарка</t>
  </si>
  <si>
    <t>СОШ №1 с. Петрокаменское</t>
  </si>
  <si>
    <t>Юрлов Игорь Евгеньевич</t>
  </si>
  <si>
    <t>Дьяченко Елена Игоревна</t>
  </si>
  <si>
    <t>Узкова Ольга Михайловна</t>
  </si>
  <si>
    <t>Сайфетдинова Нэля Ивановна</t>
  </si>
  <si>
    <t>Басенцян Светлана Ивановна</t>
  </si>
  <si>
    <t>Солокова Елена Григорьевна</t>
  </si>
  <si>
    <t>Ахметова Людмила Георгиевна</t>
  </si>
  <si>
    <t>Шевелёва Лариса Кадыровна</t>
  </si>
  <si>
    <t>Манучарян Иван Аршауйсович</t>
  </si>
  <si>
    <t>Кучеренко Светлана Васильевна</t>
  </si>
  <si>
    <t>Скакун Вера Викторовна</t>
  </si>
  <si>
    <t>Шурыгина Людмила Ивановна</t>
  </si>
  <si>
    <t>Калашников Игорь Жоржович</t>
  </si>
  <si>
    <t>Мамонова Татьяна Валентиновна</t>
  </si>
  <si>
    <t>Михайлова Ольга Игоревна</t>
  </si>
  <si>
    <t>Паньшина Ольга Владимировна</t>
  </si>
  <si>
    <t>ГБОУ СО Кадетская школа-интернат "Свердловский кадетский корпус им. капитана 1 ранга М.В.Банных" г.Сысерть</t>
  </si>
  <si>
    <t>АНАЛИЗ
участия учебных заведений муниципальных образований, расположенных на территории Свердловской области,
  в проведении  предварительного отбора кандидатов для поступления в военно-учебные заведения в 2019 учебном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</si>
</sst>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1" xfId="0" applyFont="1" applyBorder="1" applyAlignment="1">
      <alignment horizontal="center" vertical="center" wrapText="1"/>
    </xf>
    <xf numFmtId="43" fontId="6" fillId="0" borderId="0" applyBorder="0" applyAlignment="0" applyProtection="0"/>
  </cellStyleXfs>
  <cellXfs count="7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vertical="top" wrapText="1"/>
    </xf>
    <xf numFmtId="0" fontId="2" fillId="2" borderId="6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0" borderId="5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top" wrapText="1"/>
    </xf>
    <xf numFmtId="0" fontId="1" fillId="0" borderId="2" xfId="0" applyFont="1" applyBorder="1"/>
    <xf numFmtId="0" fontId="1" fillId="0" borderId="1" xfId="0" applyFont="1" applyBorder="1"/>
    <xf numFmtId="0" fontId="1" fillId="0" borderId="0" xfId="0" applyFont="1"/>
    <xf numFmtId="0" fontId="2" fillId="0" borderId="2" xfId="0" applyFont="1" applyBorder="1"/>
    <xf numFmtId="0" fontId="2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left" vertical="top" wrapText="1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3" borderId="2" xfId="0" applyFont="1" applyFill="1" applyBorder="1"/>
    <xf numFmtId="0" fontId="2" fillId="3" borderId="1" xfId="0" applyFont="1" applyFill="1" applyBorder="1"/>
    <xf numFmtId="0" fontId="1" fillId="0" borderId="2" xfId="0" applyFont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4" borderId="1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49" fontId="4" fillId="0" borderId="1" xfId="0" applyNumberFormat="1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top" wrapText="1"/>
    </xf>
    <xf numFmtId="49" fontId="4" fillId="0" borderId="1" xfId="0" applyNumberFormat="1" applyFont="1" applyBorder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/>
    </xf>
    <xf numFmtId="0" fontId="3" fillId="0" borderId="1" xfId="2" applyNumberFormat="1" applyFont="1" applyBorder="1" applyAlignment="1">
      <alignment horizontal="center" vertical="top" wrapText="1"/>
    </xf>
    <xf numFmtId="0" fontId="3" fillId="0" borderId="1" xfId="2" applyNumberFormat="1" applyFont="1" applyBorder="1" applyAlignment="1">
      <alignment horizontal="center" vertical="center" wrapText="1"/>
    </xf>
    <xf numFmtId="0" fontId="3" fillId="0" borderId="1" xfId="2" applyNumberFormat="1" applyFont="1" applyBorder="1" applyAlignment="1">
      <alignment horizontal="left" vertical="top" wrapText="1"/>
    </xf>
    <xf numFmtId="0" fontId="5" fillId="0" borderId="1" xfId="1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TableStyleLight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4"/>
  <sheetViews>
    <sheetView tabSelected="1" view="pageBreakPreview" zoomScale="85" zoomScaleNormal="100" zoomScaleSheetLayoutView="85" workbookViewId="0">
      <selection activeCell="A2" sqref="A2:A3"/>
    </sheetView>
  </sheetViews>
  <sheetFormatPr defaultRowHeight="15.75" x14ac:dyDescent="0.25"/>
  <cols>
    <col min="1" max="1" width="30.28515625" style="30" customWidth="1"/>
    <col min="2" max="2" width="22.7109375" style="30" customWidth="1"/>
    <col min="3" max="3" width="22.42578125" style="30" customWidth="1"/>
    <col min="4" max="4" width="6.5703125" style="30" customWidth="1"/>
    <col min="5" max="5" width="87" style="30" customWidth="1"/>
    <col min="6" max="6" width="38.140625" style="30" customWidth="1"/>
    <col min="7" max="16384" width="9.140625" style="31"/>
  </cols>
  <sheetData>
    <row r="1" spans="1:7" ht="81" customHeight="1" x14ac:dyDescent="0.25">
      <c r="A1" s="24"/>
      <c r="B1" s="27"/>
      <c r="C1" s="27"/>
      <c r="D1" s="27"/>
      <c r="E1" s="28" t="s">
        <v>502</v>
      </c>
      <c r="F1" s="25"/>
    </row>
    <row r="2" spans="1:7" s="33" customFormat="1" ht="15.75" customHeight="1" x14ac:dyDescent="0.25">
      <c r="A2" s="78" t="s">
        <v>0</v>
      </c>
      <c r="B2" s="78" t="s">
        <v>16</v>
      </c>
      <c r="C2" s="78" t="s">
        <v>1</v>
      </c>
      <c r="D2" s="24"/>
      <c r="E2" s="26" t="s">
        <v>2</v>
      </c>
      <c r="F2" s="78" t="s">
        <v>3</v>
      </c>
      <c r="G2" s="32"/>
    </row>
    <row r="3" spans="1:7" s="33" customFormat="1" ht="63.75" customHeight="1" x14ac:dyDescent="0.25">
      <c r="A3" s="78"/>
      <c r="B3" s="78"/>
      <c r="C3" s="78"/>
      <c r="D3" s="15" t="s">
        <v>4</v>
      </c>
      <c r="E3" s="15" t="s">
        <v>5</v>
      </c>
      <c r="F3" s="78"/>
      <c r="G3" s="32"/>
    </row>
    <row r="4" spans="1:7" s="30" customFormat="1" ht="15.75" customHeight="1" x14ac:dyDescent="0.25">
      <c r="A4" s="16" t="s">
        <v>6</v>
      </c>
      <c r="B4" s="17"/>
      <c r="C4" s="17"/>
      <c r="D4" s="17"/>
      <c r="E4" s="17"/>
      <c r="F4" s="18"/>
      <c r="G4" s="29"/>
    </row>
    <row r="5" spans="1:7" s="30" customFormat="1" ht="31.5" x14ac:dyDescent="0.25">
      <c r="A5" s="4" t="s">
        <v>7</v>
      </c>
      <c r="B5" s="3">
        <v>18</v>
      </c>
      <c r="C5" s="3">
        <v>10</v>
      </c>
      <c r="D5" s="3">
        <v>1</v>
      </c>
      <c r="E5" s="4" t="s">
        <v>191</v>
      </c>
      <c r="F5" s="4" t="s">
        <v>124</v>
      </c>
      <c r="G5" s="29"/>
    </row>
    <row r="6" spans="1:7" s="30" customFormat="1" ht="31.5" x14ac:dyDescent="0.25">
      <c r="A6" s="4" t="s">
        <v>9</v>
      </c>
      <c r="B6" s="3">
        <v>15</v>
      </c>
      <c r="C6" s="3">
        <v>9</v>
      </c>
      <c r="D6" s="9">
        <v>1</v>
      </c>
      <c r="E6" s="11" t="s">
        <v>192</v>
      </c>
      <c r="F6" s="11" t="s">
        <v>196</v>
      </c>
      <c r="G6" s="29"/>
    </row>
    <row r="7" spans="1:7" s="30" customFormat="1" ht="31.5" x14ac:dyDescent="0.25">
      <c r="A7" s="4"/>
      <c r="B7" s="3"/>
      <c r="C7" s="3"/>
      <c r="D7" s="3">
        <v>1</v>
      </c>
      <c r="E7" s="11" t="s">
        <v>193</v>
      </c>
      <c r="F7" s="11" t="s">
        <v>197</v>
      </c>
      <c r="G7" s="29"/>
    </row>
    <row r="8" spans="1:7" s="30" customFormat="1" x14ac:dyDescent="0.25">
      <c r="A8" s="4"/>
      <c r="B8" s="3"/>
      <c r="C8" s="3"/>
      <c r="D8" s="3">
        <v>1</v>
      </c>
      <c r="E8" s="11" t="s">
        <v>194</v>
      </c>
      <c r="F8" s="11" t="s">
        <v>198</v>
      </c>
      <c r="G8" s="29"/>
    </row>
    <row r="9" spans="1:7" s="30" customFormat="1" ht="31.5" x14ac:dyDescent="0.25">
      <c r="A9" s="4"/>
      <c r="B9" s="3"/>
      <c r="C9" s="3"/>
      <c r="D9" s="3">
        <v>1</v>
      </c>
      <c r="E9" s="11" t="s">
        <v>195</v>
      </c>
      <c r="F9" s="4" t="s">
        <v>8</v>
      </c>
      <c r="G9" s="29"/>
    </row>
    <row r="10" spans="1:7" s="30" customFormat="1" ht="15.75" customHeight="1" x14ac:dyDescent="0.25">
      <c r="A10" s="4" t="s">
        <v>79</v>
      </c>
      <c r="B10" s="3">
        <v>1</v>
      </c>
      <c r="C10" s="3">
        <v>1</v>
      </c>
      <c r="D10" s="9">
        <v>0</v>
      </c>
      <c r="E10" s="4"/>
      <c r="F10" s="4"/>
      <c r="G10" s="29"/>
    </row>
    <row r="11" spans="1:7" s="35" customFormat="1" ht="15.75" customHeight="1" x14ac:dyDescent="0.25">
      <c r="A11" s="7" t="s">
        <v>10</v>
      </c>
      <c r="B11" s="7">
        <f>SUM(B5:B10)</f>
        <v>34</v>
      </c>
      <c r="C11" s="7">
        <f>SUM(C5:C10)</f>
        <v>20</v>
      </c>
      <c r="D11" s="7">
        <f>SUM(D5:D10)</f>
        <v>5</v>
      </c>
      <c r="E11" s="7"/>
      <c r="F11" s="7"/>
      <c r="G11" s="34"/>
    </row>
    <row r="12" spans="1:7" s="30" customFormat="1" ht="15.75" customHeight="1" x14ac:dyDescent="0.25">
      <c r="A12" s="16" t="s">
        <v>37</v>
      </c>
      <c r="B12" s="17"/>
      <c r="C12" s="17"/>
      <c r="D12" s="17"/>
      <c r="E12" s="17"/>
      <c r="F12" s="18"/>
      <c r="G12" s="29"/>
    </row>
    <row r="13" spans="1:7" s="30" customFormat="1" x14ac:dyDescent="0.25">
      <c r="A13" s="4" t="s">
        <v>38</v>
      </c>
      <c r="B13" s="3">
        <v>5</v>
      </c>
      <c r="C13" s="3">
        <v>4</v>
      </c>
      <c r="D13" s="3">
        <v>0</v>
      </c>
      <c r="E13" s="4"/>
      <c r="F13" s="4"/>
      <c r="G13" s="29"/>
    </row>
    <row r="14" spans="1:7" s="30" customFormat="1" x14ac:dyDescent="0.25">
      <c r="A14" s="4" t="s">
        <v>116</v>
      </c>
      <c r="B14" s="3">
        <v>0</v>
      </c>
      <c r="C14" s="3">
        <v>0</v>
      </c>
      <c r="D14" s="3">
        <v>0</v>
      </c>
      <c r="E14" s="4"/>
      <c r="F14" s="4"/>
      <c r="G14" s="29"/>
    </row>
    <row r="15" spans="1:7" s="35" customFormat="1" ht="15.75" customHeight="1" x14ac:dyDescent="0.25">
      <c r="A15" s="7" t="s">
        <v>10</v>
      </c>
      <c r="B15" s="7">
        <f>SUM(B13:B14)</f>
        <v>5</v>
      </c>
      <c r="C15" s="7">
        <f>SUM(C13:C14)</f>
        <v>4</v>
      </c>
      <c r="D15" s="7">
        <f>SUM(D13:D14)</f>
        <v>0</v>
      </c>
      <c r="E15" s="7"/>
      <c r="F15" s="7"/>
      <c r="G15" s="34"/>
    </row>
    <row r="16" spans="1:7" s="30" customFormat="1" ht="15.75" customHeight="1" x14ac:dyDescent="0.25">
      <c r="A16" s="1" t="s">
        <v>48</v>
      </c>
      <c r="B16" s="19"/>
      <c r="C16" s="19"/>
      <c r="D16" s="19"/>
      <c r="E16" s="19"/>
      <c r="F16" s="20"/>
      <c r="G16" s="29"/>
    </row>
    <row r="17" spans="1:7" s="30" customFormat="1" ht="15.75" customHeight="1" x14ac:dyDescent="0.25">
      <c r="A17" s="4" t="s">
        <v>71</v>
      </c>
      <c r="B17" s="3">
        <v>3</v>
      </c>
      <c r="C17" s="3">
        <v>2</v>
      </c>
      <c r="D17" s="3">
        <v>1</v>
      </c>
      <c r="E17" s="4" t="s">
        <v>199</v>
      </c>
      <c r="F17" s="4" t="s">
        <v>200</v>
      </c>
      <c r="G17" s="29"/>
    </row>
    <row r="18" spans="1:7" s="30" customFormat="1" ht="15.75" customHeight="1" x14ac:dyDescent="0.25">
      <c r="A18" s="4" t="s">
        <v>80</v>
      </c>
      <c r="B18" s="3">
        <v>4</v>
      </c>
      <c r="C18" s="3">
        <v>1</v>
      </c>
      <c r="D18" s="3">
        <v>0</v>
      </c>
      <c r="E18" s="4"/>
      <c r="F18" s="4"/>
      <c r="G18" s="29"/>
    </row>
    <row r="19" spans="1:7" s="30" customFormat="1" ht="15.75" customHeight="1" x14ac:dyDescent="0.25">
      <c r="A19" s="4" t="s">
        <v>81</v>
      </c>
      <c r="B19" s="3">
        <v>3</v>
      </c>
      <c r="C19" s="3">
        <v>1</v>
      </c>
      <c r="D19" s="3">
        <v>1</v>
      </c>
      <c r="E19" s="4" t="s">
        <v>201</v>
      </c>
      <c r="F19" s="4" t="s">
        <v>202</v>
      </c>
      <c r="G19" s="29"/>
    </row>
    <row r="20" spans="1:7" s="35" customFormat="1" ht="15.75" customHeight="1" x14ac:dyDescent="0.25">
      <c r="A20" s="7" t="s">
        <v>10</v>
      </c>
      <c r="B20" s="7">
        <f>SUM(B17:B19)</f>
        <v>10</v>
      </c>
      <c r="C20" s="7">
        <f>SUM(C17:C19)</f>
        <v>4</v>
      </c>
      <c r="D20" s="7">
        <f>SUM(D17:D19)</f>
        <v>2</v>
      </c>
      <c r="E20" s="7"/>
      <c r="F20" s="7"/>
      <c r="G20" s="34"/>
    </row>
    <row r="21" spans="1:7" s="30" customFormat="1" ht="15.75" customHeight="1" x14ac:dyDescent="0.25">
      <c r="A21" s="16" t="s">
        <v>34</v>
      </c>
      <c r="B21" s="17"/>
      <c r="C21" s="17"/>
      <c r="D21" s="17"/>
      <c r="E21" s="17"/>
      <c r="F21" s="18"/>
      <c r="G21" s="29"/>
    </row>
    <row r="22" spans="1:7" s="30" customFormat="1" x14ac:dyDescent="0.25">
      <c r="A22" s="2" t="s">
        <v>35</v>
      </c>
      <c r="B22" s="1">
        <v>10</v>
      </c>
      <c r="C22" s="1">
        <v>7</v>
      </c>
      <c r="D22" s="3">
        <v>1</v>
      </c>
      <c r="E22" s="4" t="s">
        <v>210</v>
      </c>
      <c r="F22" s="4" t="s">
        <v>206</v>
      </c>
      <c r="G22" s="29"/>
    </row>
    <row r="23" spans="1:7" s="30" customFormat="1" ht="15.75" customHeight="1" x14ac:dyDescent="0.25">
      <c r="A23" s="4"/>
      <c r="B23" s="3"/>
      <c r="C23" s="3"/>
      <c r="D23" s="3">
        <v>1</v>
      </c>
      <c r="E23" s="4" t="s">
        <v>203</v>
      </c>
      <c r="F23" s="4" t="s">
        <v>207</v>
      </c>
      <c r="G23" s="29"/>
    </row>
    <row r="24" spans="1:7" s="30" customFormat="1" ht="15.75" customHeight="1" x14ac:dyDescent="0.25">
      <c r="A24" s="4"/>
      <c r="B24" s="3"/>
      <c r="C24" s="3"/>
      <c r="D24" s="3">
        <v>1</v>
      </c>
      <c r="E24" s="4" t="s">
        <v>204</v>
      </c>
      <c r="F24" s="4" t="s">
        <v>208</v>
      </c>
      <c r="G24" s="29"/>
    </row>
    <row r="25" spans="1:7" s="30" customFormat="1" ht="15.75" customHeight="1" x14ac:dyDescent="0.25">
      <c r="A25" s="4"/>
      <c r="B25" s="3"/>
      <c r="C25" s="3"/>
      <c r="D25" s="3">
        <v>1</v>
      </c>
      <c r="E25" s="4" t="s">
        <v>205</v>
      </c>
      <c r="F25" s="4" t="s">
        <v>209</v>
      </c>
      <c r="G25" s="29"/>
    </row>
    <row r="26" spans="1:7" s="35" customFormat="1" ht="15.75" customHeight="1" x14ac:dyDescent="0.25">
      <c r="A26" s="7" t="s">
        <v>10</v>
      </c>
      <c r="B26" s="7">
        <f>SUM(B22:B25)</f>
        <v>10</v>
      </c>
      <c r="C26" s="7">
        <f>SUM(C22:C25)</f>
        <v>7</v>
      </c>
      <c r="D26" s="7">
        <f>SUM(D22:D25)</f>
        <v>4</v>
      </c>
      <c r="E26" s="7"/>
      <c r="F26" s="7"/>
      <c r="G26" s="34"/>
    </row>
    <row r="27" spans="1:7" s="30" customFormat="1" ht="15.75" customHeight="1" x14ac:dyDescent="0.25">
      <c r="A27" s="16" t="s">
        <v>49</v>
      </c>
      <c r="B27" s="17"/>
      <c r="C27" s="17"/>
      <c r="D27" s="17"/>
      <c r="E27" s="17"/>
      <c r="F27" s="18"/>
      <c r="G27" s="29"/>
    </row>
    <row r="28" spans="1:7" s="30" customFormat="1" ht="15" customHeight="1" x14ac:dyDescent="0.25">
      <c r="A28" s="2" t="s">
        <v>61</v>
      </c>
      <c r="B28" s="3">
        <v>3</v>
      </c>
      <c r="C28" s="3">
        <v>1</v>
      </c>
      <c r="D28" s="3">
        <v>0</v>
      </c>
      <c r="E28" s="4" t="s">
        <v>463</v>
      </c>
      <c r="F28" s="4" t="s">
        <v>465</v>
      </c>
      <c r="G28" s="29"/>
    </row>
    <row r="29" spans="1:7" s="30" customFormat="1" ht="15" customHeight="1" x14ac:dyDescent="0.25">
      <c r="A29" s="2" t="s">
        <v>62</v>
      </c>
      <c r="B29" s="3">
        <v>3</v>
      </c>
      <c r="C29" s="3">
        <v>2</v>
      </c>
      <c r="D29" s="3">
        <v>0</v>
      </c>
      <c r="E29" s="4" t="s">
        <v>464</v>
      </c>
      <c r="F29" s="4" t="s">
        <v>466</v>
      </c>
      <c r="G29" s="29"/>
    </row>
    <row r="30" spans="1:7" s="35" customFormat="1" ht="15" customHeight="1" x14ac:dyDescent="0.25">
      <c r="A30" s="7" t="s">
        <v>10</v>
      </c>
      <c r="B30" s="7">
        <f>SUM(B28:B29)</f>
        <v>6</v>
      </c>
      <c r="C30" s="7">
        <f>SUM(C28:C29)</f>
        <v>3</v>
      </c>
      <c r="D30" s="7">
        <f>SUM(D28:D29)</f>
        <v>0</v>
      </c>
      <c r="E30" s="7"/>
      <c r="F30" s="7"/>
      <c r="G30" s="34"/>
    </row>
    <row r="31" spans="1:7" s="30" customFormat="1" ht="15.75" customHeight="1" x14ac:dyDescent="0.25">
      <c r="A31" s="1" t="s">
        <v>120</v>
      </c>
      <c r="B31" s="76"/>
      <c r="C31" s="76"/>
      <c r="D31" s="76"/>
      <c r="E31" s="76"/>
      <c r="F31" s="77"/>
      <c r="G31" s="29"/>
    </row>
    <row r="32" spans="1:7" s="30" customFormat="1" ht="15" customHeight="1" x14ac:dyDescent="0.25">
      <c r="A32" s="50" t="s">
        <v>117</v>
      </c>
      <c r="B32" s="12">
        <v>17</v>
      </c>
      <c r="C32" s="12">
        <v>17</v>
      </c>
      <c r="D32" s="3">
        <v>2</v>
      </c>
      <c r="E32" s="36" t="s">
        <v>211</v>
      </c>
      <c r="F32" s="36" t="s">
        <v>219</v>
      </c>
      <c r="G32" s="29"/>
    </row>
    <row r="33" spans="1:7" s="30" customFormat="1" ht="15" customHeight="1" x14ac:dyDescent="0.25">
      <c r="A33" s="11"/>
      <c r="B33" s="12"/>
      <c r="C33" s="12"/>
      <c r="D33" s="3">
        <v>1</v>
      </c>
      <c r="E33" s="36" t="s">
        <v>212</v>
      </c>
      <c r="F33" s="36" t="s">
        <v>220</v>
      </c>
      <c r="G33" s="29"/>
    </row>
    <row r="34" spans="1:7" s="30" customFormat="1" ht="15.75" customHeight="1" x14ac:dyDescent="0.25">
      <c r="A34" s="11"/>
      <c r="B34" s="3"/>
      <c r="C34" s="3"/>
      <c r="D34" s="3">
        <v>1</v>
      </c>
      <c r="E34" s="36" t="s">
        <v>213</v>
      </c>
      <c r="F34" s="36" t="s">
        <v>221</v>
      </c>
      <c r="G34" s="29"/>
    </row>
    <row r="35" spans="1:7" s="30" customFormat="1" ht="15.75" customHeight="1" x14ac:dyDescent="0.25">
      <c r="A35" s="4"/>
      <c r="B35" s="3"/>
      <c r="C35" s="3"/>
      <c r="D35" s="3">
        <v>1</v>
      </c>
      <c r="E35" s="36" t="s">
        <v>214</v>
      </c>
      <c r="F35" s="36" t="s">
        <v>222</v>
      </c>
      <c r="G35" s="29"/>
    </row>
    <row r="36" spans="1:7" s="30" customFormat="1" ht="15" customHeight="1" x14ac:dyDescent="0.25">
      <c r="A36" s="50"/>
      <c r="B36" s="12"/>
      <c r="C36" s="12"/>
      <c r="D36" s="3">
        <v>1</v>
      </c>
      <c r="E36" s="36" t="s">
        <v>215</v>
      </c>
      <c r="F36" s="36" t="s">
        <v>223</v>
      </c>
      <c r="G36" s="29"/>
    </row>
    <row r="37" spans="1:7" s="30" customFormat="1" ht="15" customHeight="1" x14ac:dyDescent="0.25">
      <c r="A37" s="11" t="s">
        <v>118</v>
      </c>
      <c r="B37" s="12">
        <v>10</v>
      </c>
      <c r="C37" s="12">
        <v>10</v>
      </c>
      <c r="D37" s="3">
        <v>1</v>
      </c>
      <c r="E37" s="36" t="s">
        <v>216</v>
      </c>
      <c r="F37" s="36" t="s">
        <v>224</v>
      </c>
      <c r="G37" s="29"/>
    </row>
    <row r="38" spans="1:7" s="30" customFormat="1" ht="15" customHeight="1" x14ac:dyDescent="0.25">
      <c r="A38" s="50"/>
      <c r="B38" s="12"/>
      <c r="C38" s="12"/>
      <c r="D38" s="3">
        <v>1</v>
      </c>
      <c r="E38" s="36" t="s">
        <v>217</v>
      </c>
      <c r="F38" s="36" t="s">
        <v>225</v>
      </c>
      <c r="G38" s="29"/>
    </row>
    <row r="39" spans="1:7" s="30" customFormat="1" ht="15" customHeight="1" x14ac:dyDescent="0.25">
      <c r="A39" s="11" t="s">
        <v>119</v>
      </c>
      <c r="B39" s="12"/>
      <c r="C39" s="12"/>
      <c r="D39" s="3">
        <v>1</v>
      </c>
      <c r="E39" s="36" t="s">
        <v>218</v>
      </c>
      <c r="F39" s="36" t="s">
        <v>226</v>
      </c>
      <c r="G39" s="29"/>
    </row>
    <row r="40" spans="1:7" s="35" customFormat="1" ht="15.75" customHeight="1" x14ac:dyDescent="0.25">
      <c r="A40" s="7" t="s">
        <v>10</v>
      </c>
      <c r="B40" s="7">
        <f>SUM(B32:B39)</f>
        <v>27</v>
      </c>
      <c r="C40" s="7">
        <f>SUM(C32:C39)</f>
        <v>27</v>
      </c>
      <c r="D40" s="7">
        <f>SUM(D32:D39)</f>
        <v>9</v>
      </c>
      <c r="E40" s="7"/>
      <c r="F40" s="7"/>
      <c r="G40" s="34"/>
    </row>
    <row r="41" spans="1:7" s="30" customFormat="1" ht="15" customHeight="1" x14ac:dyDescent="0.25">
      <c r="A41" s="16" t="s">
        <v>50</v>
      </c>
      <c r="B41" s="17"/>
      <c r="C41" s="17"/>
      <c r="D41" s="17"/>
      <c r="E41" s="17"/>
      <c r="F41" s="18"/>
      <c r="G41" s="29"/>
    </row>
    <row r="42" spans="1:7" s="30" customFormat="1" ht="31.5" x14ac:dyDescent="0.25">
      <c r="A42" s="2" t="s">
        <v>82</v>
      </c>
      <c r="B42" s="1">
        <v>6</v>
      </c>
      <c r="C42" s="1">
        <v>6</v>
      </c>
      <c r="D42" s="3">
        <v>1</v>
      </c>
      <c r="E42" s="4" t="s">
        <v>227</v>
      </c>
      <c r="F42" s="4" t="s">
        <v>124</v>
      </c>
      <c r="G42" s="29"/>
    </row>
    <row r="43" spans="1:7" s="35" customFormat="1" ht="15" customHeight="1" x14ac:dyDescent="0.25">
      <c r="A43" s="7" t="s">
        <v>10</v>
      </c>
      <c r="B43" s="7">
        <f>SUM(B42:B42)</f>
        <v>6</v>
      </c>
      <c r="C43" s="7">
        <f>SUM(C42:C42)</f>
        <v>6</v>
      </c>
      <c r="D43" s="7">
        <f>SUM(D42:D42)</f>
        <v>1</v>
      </c>
      <c r="E43" s="7"/>
      <c r="F43" s="7"/>
      <c r="G43" s="34"/>
    </row>
    <row r="44" spans="1:7" s="35" customFormat="1" ht="15" customHeight="1" x14ac:dyDescent="0.25">
      <c r="A44" s="21" t="s">
        <v>12</v>
      </c>
      <c r="B44" s="22"/>
      <c r="C44" s="22"/>
      <c r="D44" s="22"/>
      <c r="E44" s="22"/>
      <c r="F44" s="23"/>
      <c r="G44" s="34"/>
    </row>
    <row r="45" spans="1:7" s="30" customFormat="1" ht="15" customHeight="1" x14ac:dyDescent="0.25">
      <c r="A45" s="10" t="s">
        <v>19</v>
      </c>
      <c r="B45" s="3">
        <v>5</v>
      </c>
      <c r="C45" s="3">
        <v>4</v>
      </c>
      <c r="D45" s="3">
        <v>1</v>
      </c>
      <c r="E45" s="4" t="s">
        <v>456</v>
      </c>
      <c r="F45" s="4" t="s">
        <v>460</v>
      </c>
      <c r="G45" s="29"/>
    </row>
    <row r="46" spans="1:7" s="30" customFormat="1" ht="15" customHeight="1" x14ac:dyDescent="0.25">
      <c r="A46" s="10"/>
      <c r="B46" s="3"/>
      <c r="C46" s="3"/>
      <c r="D46" s="3">
        <v>1</v>
      </c>
      <c r="E46" s="4" t="s">
        <v>457</v>
      </c>
      <c r="F46" s="4" t="s">
        <v>461</v>
      </c>
      <c r="G46" s="29"/>
    </row>
    <row r="47" spans="1:7" s="30" customFormat="1" ht="15" customHeight="1" x14ac:dyDescent="0.25">
      <c r="A47" s="10" t="s">
        <v>125</v>
      </c>
      <c r="B47" s="1">
        <v>2</v>
      </c>
      <c r="C47" s="1">
        <v>2</v>
      </c>
      <c r="D47" s="3">
        <v>1</v>
      </c>
      <c r="E47" s="4" t="s">
        <v>458</v>
      </c>
      <c r="F47" s="4" t="s">
        <v>462</v>
      </c>
      <c r="G47" s="29"/>
    </row>
    <row r="48" spans="1:7" s="30" customFormat="1" ht="15" customHeight="1" x14ac:dyDescent="0.25">
      <c r="A48" s="10" t="s">
        <v>13</v>
      </c>
      <c r="B48" s="1">
        <v>13</v>
      </c>
      <c r="C48" s="1">
        <v>13</v>
      </c>
      <c r="D48" s="3">
        <v>3</v>
      </c>
      <c r="E48" s="4" t="s">
        <v>459</v>
      </c>
      <c r="F48" s="4" t="s">
        <v>126</v>
      </c>
      <c r="G48" s="29"/>
    </row>
    <row r="49" spans="1:7" s="30" customFormat="1" ht="15" customHeight="1" x14ac:dyDescent="0.25">
      <c r="A49" s="7" t="s">
        <v>10</v>
      </c>
      <c r="B49" s="7">
        <f>SUM(B45:B48)</f>
        <v>20</v>
      </c>
      <c r="C49" s="7">
        <f>SUM(C45:C48)</f>
        <v>19</v>
      </c>
      <c r="D49" s="7">
        <f>SUM(D45:D48)</f>
        <v>6</v>
      </c>
      <c r="E49" s="6"/>
      <c r="F49" s="6"/>
      <c r="G49" s="29"/>
    </row>
    <row r="50" spans="1:7" s="35" customFormat="1" ht="15.75" customHeight="1" x14ac:dyDescent="0.25">
      <c r="A50" s="21" t="s">
        <v>36</v>
      </c>
      <c r="B50" s="22"/>
      <c r="C50" s="22"/>
      <c r="D50" s="22"/>
      <c r="E50" s="22"/>
      <c r="F50" s="23"/>
      <c r="G50" s="34"/>
    </row>
    <row r="51" spans="1:7" s="35" customFormat="1" ht="15.75" customHeight="1" x14ac:dyDescent="0.25">
      <c r="A51" s="55" t="s">
        <v>83</v>
      </c>
      <c r="B51" s="12">
        <v>1</v>
      </c>
      <c r="C51" s="12">
        <v>1</v>
      </c>
      <c r="D51" s="12">
        <v>1</v>
      </c>
      <c r="E51" s="11" t="s">
        <v>235</v>
      </c>
      <c r="F51" s="59"/>
      <c r="G51" s="34"/>
    </row>
    <row r="52" spans="1:7" s="35" customFormat="1" ht="15.75" customHeight="1" x14ac:dyDescent="0.25">
      <c r="A52" s="55" t="s">
        <v>127</v>
      </c>
      <c r="B52" s="12">
        <v>3</v>
      </c>
      <c r="C52" s="12">
        <v>2</v>
      </c>
      <c r="D52" s="12">
        <v>2</v>
      </c>
      <c r="E52" s="58" t="s">
        <v>229</v>
      </c>
      <c r="F52" s="11" t="s">
        <v>85</v>
      </c>
      <c r="G52" s="34"/>
    </row>
    <row r="53" spans="1:7" s="35" customFormat="1" ht="15.75" customHeight="1" x14ac:dyDescent="0.25">
      <c r="A53" s="55" t="s">
        <v>39</v>
      </c>
      <c r="B53" s="12">
        <v>2</v>
      </c>
      <c r="C53" s="12">
        <v>2</v>
      </c>
      <c r="D53" s="12">
        <v>2</v>
      </c>
      <c r="E53" s="11" t="s">
        <v>234</v>
      </c>
      <c r="F53" s="11" t="s">
        <v>232</v>
      </c>
      <c r="G53" s="34"/>
    </row>
    <row r="54" spans="1:7" s="35" customFormat="1" ht="15.75" customHeight="1" x14ac:dyDescent="0.25">
      <c r="A54" s="55" t="s">
        <v>23</v>
      </c>
      <c r="B54" s="12">
        <v>6</v>
      </c>
      <c r="C54" s="12">
        <v>2</v>
      </c>
      <c r="D54" s="12">
        <v>2</v>
      </c>
      <c r="E54" s="58" t="s">
        <v>230</v>
      </c>
      <c r="F54" s="58" t="s">
        <v>84</v>
      </c>
      <c r="G54" s="34"/>
    </row>
    <row r="55" spans="1:7" s="35" customFormat="1" ht="16.5" customHeight="1" x14ac:dyDescent="0.25">
      <c r="A55" s="56" t="s">
        <v>228</v>
      </c>
      <c r="B55" s="57">
        <v>1</v>
      </c>
      <c r="C55" s="57">
        <v>1</v>
      </c>
      <c r="D55" s="57">
        <v>1</v>
      </c>
      <c r="E55" s="11" t="s">
        <v>231</v>
      </c>
      <c r="F55" s="11" t="s">
        <v>233</v>
      </c>
      <c r="G55" s="34"/>
    </row>
    <row r="56" spans="1:7" s="30" customFormat="1" ht="15.75" customHeight="1" x14ac:dyDescent="0.25">
      <c r="A56" s="7" t="s">
        <v>10</v>
      </c>
      <c r="B56" s="7">
        <f>SUM(B51:B55)</f>
        <v>13</v>
      </c>
      <c r="C56" s="7">
        <f>SUM(C51:C55)</f>
        <v>8</v>
      </c>
      <c r="D56" s="7">
        <f>SUM(D51:D55)</f>
        <v>8</v>
      </c>
      <c r="E56" s="6"/>
      <c r="F56" s="6"/>
      <c r="G56" s="29"/>
    </row>
    <row r="57" spans="1:7" s="30" customFormat="1" ht="15.75" customHeight="1" x14ac:dyDescent="0.25">
      <c r="A57" s="16" t="s">
        <v>51</v>
      </c>
      <c r="B57" s="17"/>
      <c r="C57" s="17"/>
      <c r="D57" s="17"/>
      <c r="E57" s="17"/>
      <c r="F57" s="18"/>
      <c r="G57" s="29"/>
    </row>
    <row r="58" spans="1:7" s="30" customFormat="1" ht="16.5" customHeight="1" x14ac:dyDescent="0.25">
      <c r="A58" s="53" t="s">
        <v>236</v>
      </c>
      <c r="B58" s="1">
        <v>1</v>
      </c>
      <c r="C58" s="1">
        <v>1</v>
      </c>
      <c r="D58" s="9">
        <v>1</v>
      </c>
      <c r="E58" s="4" t="s">
        <v>273</v>
      </c>
      <c r="F58" s="4" t="s">
        <v>112</v>
      </c>
      <c r="G58" s="29"/>
    </row>
    <row r="59" spans="1:7" s="30" customFormat="1" ht="16.5" customHeight="1" x14ac:dyDescent="0.25">
      <c r="A59" s="4"/>
      <c r="B59" s="1">
        <v>2</v>
      </c>
      <c r="C59" s="1">
        <v>2</v>
      </c>
      <c r="D59" s="9">
        <v>1</v>
      </c>
      <c r="E59" s="4" t="s">
        <v>238</v>
      </c>
      <c r="F59" s="4" t="s">
        <v>257</v>
      </c>
      <c r="G59" s="29"/>
    </row>
    <row r="60" spans="1:7" s="30" customFormat="1" ht="31.5" x14ac:dyDescent="0.25">
      <c r="A60" s="4"/>
      <c r="B60" s="1">
        <v>5</v>
      </c>
      <c r="C60" s="1">
        <v>4</v>
      </c>
      <c r="D60" s="9">
        <v>3</v>
      </c>
      <c r="E60" s="4" t="s">
        <v>239</v>
      </c>
      <c r="F60" s="4" t="s">
        <v>74</v>
      </c>
      <c r="G60" s="29"/>
    </row>
    <row r="61" spans="1:7" s="30" customFormat="1" ht="16.5" customHeight="1" x14ac:dyDescent="0.25">
      <c r="A61" s="4"/>
      <c r="B61" s="1">
        <v>1</v>
      </c>
      <c r="C61" s="1">
        <v>1</v>
      </c>
      <c r="D61" s="9">
        <v>0</v>
      </c>
      <c r="E61" s="4" t="s">
        <v>240</v>
      </c>
      <c r="F61" s="4" t="s">
        <v>258</v>
      </c>
      <c r="G61" s="29"/>
    </row>
    <row r="62" spans="1:7" s="30" customFormat="1" ht="16.5" customHeight="1" x14ac:dyDescent="0.25">
      <c r="A62" s="4"/>
      <c r="B62" s="1">
        <v>1</v>
      </c>
      <c r="C62" s="1">
        <v>1</v>
      </c>
      <c r="D62" s="9">
        <v>0</v>
      </c>
      <c r="E62" s="4" t="s">
        <v>241</v>
      </c>
      <c r="F62" s="4" t="s">
        <v>259</v>
      </c>
      <c r="G62" s="29"/>
    </row>
    <row r="63" spans="1:7" s="30" customFormat="1" ht="15.75" customHeight="1" x14ac:dyDescent="0.25">
      <c r="A63" s="4"/>
      <c r="B63" s="1">
        <v>1</v>
      </c>
      <c r="C63" s="1">
        <v>1</v>
      </c>
      <c r="D63" s="9">
        <v>1</v>
      </c>
      <c r="E63" s="4" t="s">
        <v>242</v>
      </c>
      <c r="F63" s="4" t="s">
        <v>260</v>
      </c>
      <c r="G63" s="29"/>
    </row>
    <row r="64" spans="1:7" s="30" customFormat="1" ht="16.5" customHeight="1" x14ac:dyDescent="0.25">
      <c r="A64" s="4"/>
      <c r="B64" s="1">
        <v>2</v>
      </c>
      <c r="C64" s="1">
        <v>2</v>
      </c>
      <c r="D64" s="9">
        <v>1</v>
      </c>
      <c r="E64" s="4" t="s">
        <v>243</v>
      </c>
      <c r="F64" s="4" t="s">
        <v>261</v>
      </c>
      <c r="G64" s="29"/>
    </row>
    <row r="65" spans="1:7" s="30" customFormat="1" ht="16.5" customHeight="1" x14ac:dyDescent="0.25">
      <c r="A65" s="4"/>
      <c r="B65" s="1">
        <v>1</v>
      </c>
      <c r="C65" s="1">
        <v>1</v>
      </c>
      <c r="D65" s="9">
        <v>0</v>
      </c>
      <c r="E65" s="4" t="s">
        <v>274</v>
      </c>
      <c r="F65" s="4" t="s">
        <v>262</v>
      </c>
      <c r="G65" s="29"/>
    </row>
    <row r="66" spans="1:7" s="30" customFormat="1" ht="15.75" customHeight="1" x14ac:dyDescent="0.25">
      <c r="A66" s="4"/>
      <c r="B66" s="1">
        <v>1</v>
      </c>
      <c r="C66" s="1">
        <v>1</v>
      </c>
      <c r="D66" s="9">
        <v>1</v>
      </c>
      <c r="E66" s="4" t="s">
        <v>244</v>
      </c>
      <c r="F66" s="4" t="s">
        <v>263</v>
      </c>
      <c r="G66" s="29"/>
    </row>
    <row r="67" spans="1:7" s="30" customFormat="1" ht="15.75" customHeight="1" x14ac:dyDescent="0.25">
      <c r="A67" s="4"/>
      <c r="B67" s="1">
        <v>1</v>
      </c>
      <c r="C67" s="1">
        <v>1</v>
      </c>
      <c r="D67" s="9">
        <v>0</v>
      </c>
      <c r="E67" s="4" t="s">
        <v>245</v>
      </c>
      <c r="F67" s="4" t="s">
        <v>75</v>
      </c>
      <c r="G67" s="29"/>
    </row>
    <row r="68" spans="1:7" s="30" customFormat="1" ht="16.5" customHeight="1" x14ac:dyDescent="0.25">
      <c r="A68" s="4"/>
      <c r="B68" s="1">
        <v>3</v>
      </c>
      <c r="C68" s="1">
        <v>3</v>
      </c>
      <c r="D68" s="9">
        <v>0</v>
      </c>
      <c r="E68" s="4" t="s">
        <v>111</v>
      </c>
      <c r="F68" s="4" t="s">
        <v>264</v>
      </c>
      <c r="G68" s="29"/>
    </row>
    <row r="69" spans="1:7" s="30" customFormat="1" ht="16.5" customHeight="1" x14ac:dyDescent="0.25">
      <c r="A69" s="4"/>
      <c r="B69" s="1">
        <v>2</v>
      </c>
      <c r="C69" s="1">
        <v>2</v>
      </c>
      <c r="D69" s="9">
        <v>0</v>
      </c>
      <c r="E69" s="4" t="s">
        <v>246</v>
      </c>
      <c r="F69" s="4" t="s">
        <v>265</v>
      </c>
      <c r="G69" s="29"/>
    </row>
    <row r="70" spans="1:7" s="30" customFormat="1" ht="16.5" customHeight="1" x14ac:dyDescent="0.25">
      <c r="A70" s="4"/>
      <c r="B70" s="1">
        <v>2</v>
      </c>
      <c r="C70" s="1">
        <v>2</v>
      </c>
      <c r="D70" s="9">
        <v>1</v>
      </c>
      <c r="E70" s="4" t="s">
        <v>247</v>
      </c>
      <c r="F70" s="4" t="s">
        <v>266</v>
      </c>
      <c r="G70" s="29"/>
    </row>
    <row r="71" spans="1:7" s="30" customFormat="1" ht="16.5" customHeight="1" x14ac:dyDescent="0.25">
      <c r="A71" s="4"/>
      <c r="B71" s="1">
        <v>1</v>
      </c>
      <c r="C71" s="1">
        <v>1</v>
      </c>
      <c r="D71" s="9">
        <v>0</v>
      </c>
      <c r="E71" s="4" t="s">
        <v>248</v>
      </c>
      <c r="F71" s="4" t="s">
        <v>267</v>
      </c>
      <c r="G71" s="29"/>
    </row>
    <row r="72" spans="1:7" s="30" customFormat="1" ht="16.5" customHeight="1" x14ac:dyDescent="0.25">
      <c r="A72" s="4"/>
      <c r="B72" s="1">
        <v>1</v>
      </c>
      <c r="C72" s="1">
        <v>1</v>
      </c>
      <c r="D72" s="9">
        <v>0</v>
      </c>
      <c r="E72" s="4" t="s">
        <v>249</v>
      </c>
      <c r="F72" s="4" t="s">
        <v>268</v>
      </c>
      <c r="G72" s="29"/>
    </row>
    <row r="73" spans="1:7" s="30" customFormat="1" ht="15.75" customHeight="1" x14ac:dyDescent="0.25">
      <c r="A73" s="4"/>
      <c r="B73" s="1">
        <v>1</v>
      </c>
      <c r="C73" s="1">
        <v>1</v>
      </c>
      <c r="D73" s="9">
        <v>0</v>
      </c>
      <c r="E73" s="4" t="s">
        <v>250</v>
      </c>
      <c r="F73" s="4" t="s">
        <v>269</v>
      </c>
      <c r="G73" s="29"/>
    </row>
    <row r="74" spans="1:7" s="30" customFormat="1" ht="16.5" customHeight="1" x14ac:dyDescent="0.25">
      <c r="A74" s="4"/>
      <c r="B74" s="1">
        <v>1</v>
      </c>
      <c r="C74" s="1">
        <v>1</v>
      </c>
      <c r="D74" s="9">
        <v>0</v>
      </c>
      <c r="E74" s="4" t="s">
        <v>251</v>
      </c>
      <c r="F74" s="4"/>
      <c r="G74" s="29"/>
    </row>
    <row r="75" spans="1:7" s="30" customFormat="1" ht="16.5" customHeight="1" x14ac:dyDescent="0.25">
      <c r="A75" s="4" t="s">
        <v>237</v>
      </c>
      <c r="B75" s="1">
        <v>1</v>
      </c>
      <c r="C75" s="1">
        <v>1</v>
      </c>
      <c r="D75" s="9">
        <v>0</v>
      </c>
      <c r="E75" s="4" t="s">
        <v>252</v>
      </c>
      <c r="F75" s="4" t="s">
        <v>113</v>
      </c>
      <c r="G75" s="29"/>
    </row>
    <row r="76" spans="1:7" s="30" customFormat="1" ht="15.75" customHeight="1" x14ac:dyDescent="0.25">
      <c r="A76" s="4"/>
      <c r="B76" s="1">
        <v>1</v>
      </c>
      <c r="C76" s="1">
        <v>1</v>
      </c>
      <c r="D76" s="9">
        <v>0</v>
      </c>
      <c r="E76" s="4" t="s">
        <v>253</v>
      </c>
      <c r="F76" s="4" t="s">
        <v>270</v>
      </c>
      <c r="G76" s="29"/>
    </row>
    <row r="77" spans="1:7" s="30" customFormat="1" ht="15.75" customHeight="1" x14ac:dyDescent="0.25">
      <c r="A77" s="4"/>
      <c r="B77" s="1">
        <v>1</v>
      </c>
      <c r="C77" s="1">
        <v>1</v>
      </c>
      <c r="D77" s="9">
        <v>1</v>
      </c>
      <c r="E77" s="4" t="s">
        <v>254</v>
      </c>
      <c r="F77" s="4" t="s">
        <v>271</v>
      </c>
      <c r="G77" s="29"/>
    </row>
    <row r="78" spans="1:7" s="30" customFormat="1" ht="16.5" customHeight="1" x14ac:dyDescent="0.25">
      <c r="A78" s="4"/>
      <c r="B78" s="1">
        <v>1</v>
      </c>
      <c r="C78" s="1">
        <v>1</v>
      </c>
      <c r="D78" s="9">
        <v>0</v>
      </c>
      <c r="E78" s="4" t="s">
        <v>255</v>
      </c>
      <c r="F78" s="4" t="s">
        <v>184</v>
      </c>
      <c r="G78" s="29"/>
    </row>
    <row r="79" spans="1:7" s="30" customFormat="1" ht="15.75" customHeight="1" x14ac:dyDescent="0.25">
      <c r="A79" s="4"/>
      <c r="B79" s="1">
        <v>1</v>
      </c>
      <c r="C79" s="1">
        <v>1</v>
      </c>
      <c r="D79" s="9">
        <v>0</v>
      </c>
      <c r="E79" s="4" t="s">
        <v>256</v>
      </c>
      <c r="F79" s="4" t="s">
        <v>272</v>
      </c>
      <c r="G79" s="29"/>
    </row>
    <row r="80" spans="1:7" s="35" customFormat="1" ht="15.75" customHeight="1" x14ac:dyDescent="0.25">
      <c r="A80" s="7" t="s">
        <v>10</v>
      </c>
      <c r="B80" s="7">
        <f>SUM(B58:B79)</f>
        <v>32</v>
      </c>
      <c r="C80" s="7">
        <f>SUM(C58:C79)</f>
        <v>31</v>
      </c>
      <c r="D80" s="7">
        <f>SUM(D58:D79)</f>
        <v>10</v>
      </c>
      <c r="E80" s="7"/>
      <c r="F80" s="7"/>
      <c r="G80" s="34"/>
    </row>
    <row r="81" spans="1:8" s="30" customFormat="1" ht="15.75" customHeight="1" x14ac:dyDescent="0.25">
      <c r="A81" s="46" t="s">
        <v>52</v>
      </c>
      <c r="B81" s="46"/>
      <c r="C81" s="46"/>
      <c r="D81" s="46"/>
      <c r="E81" s="46"/>
      <c r="F81" s="46"/>
      <c r="G81" s="29"/>
    </row>
    <row r="82" spans="1:8" s="30" customFormat="1" ht="15.75" customHeight="1" x14ac:dyDescent="0.25">
      <c r="A82" s="55" t="s">
        <v>63</v>
      </c>
      <c r="B82" s="12">
        <v>9</v>
      </c>
      <c r="C82" s="12">
        <v>5</v>
      </c>
      <c r="D82" s="12">
        <v>1</v>
      </c>
      <c r="E82" s="11" t="s">
        <v>278</v>
      </c>
      <c r="F82" s="11" t="s">
        <v>279</v>
      </c>
      <c r="G82" s="29"/>
    </row>
    <row r="83" spans="1:8" s="30" customFormat="1" ht="15.75" customHeight="1" x14ac:dyDescent="0.25">
      <c r="A83" s="55" t="s">
        <v>64</v>
      </c>
      <c r="B83" s="12">
        <v>12</v>
      </c>
      <c r="C83" s="12">
        <v>7</v>
      </c>
      <c r="D83" s="12">
        <v>1</v>
      </c>
      <c r="E83" s="11" t="s">
        <v>277</v>
      </c>
      <c r="F83" s="11" t="s">
        <v>280</v>
      </c>
      <c r="G83" s="29"/>
    </row>
    <row r="84" spans="1:8" s="30" customFormat="1" ht="15.75" customHeight="1" x14ac:dyDescent="0.25">
      <c r="A84" s="55"/>
      <c r="B84" s="12"/>
      <c r="C84" s="12"/>
      <c r="D84" s="12">
        <v>1</v>
      </c>
      <c r="E84" s="11" t="s">
        <v>275</v>
      </c>
      <c r="F84" s="11" t="s">
        <v>128</v>
      </c>
      <c r="G84" s="29"/>
    </row>
    <row r="85" spans="1:8" s="30" customFormat="1" ht="15.75" customHeight="1" x14ac:dyDescent="0.25">
      <c r="A85" s="55"/>
      <c r="B85" s="12"/>
      <c r="C85" s="12"/>
      <c r="D85" s="12">
        <v>1</v>
      </c>
      <c r="E85" s="11" t="s">
        <v>276</v>
      </c>
      <c r="F85" s="11" t="s">
        <v>129</v>
      </c>
      <c r="G85" s="29"/>
    </row>
    <row r="86" spans="1:8" s="30" customFormat="1" ht="15.75" customHeight="1" x14ac:dyDescent="0.25">
      <c r="A86" s="55" t="s">
        <v>65</v>
      </c>
      <c r="B86" s="12">
        <v>2</v>
      </c>
      <c r="C86" s="12">
        <v>2</v>
      </c>
      <c r="D86" s="12">
        <v>0</v>
      </c>
      <c r="E86" s="11"/>
      <c r="F86" s="11"/>
      <c r="G86" s="29"/>
    </row>
    <row r="87" spans="1:8" s="35" customFormat="1" ht="15.75" customHeight="1" x14ac:dyDescent="0.25">
      <c r="A87" s="7" t="s">
        <v>10</v>
      </c>
      <c r="B87" s="7">
        <f>SUM(B82:B86)</f>
        <v>23</v>
      </c>
      <c r="C87" s="7">
        <f>SUM(C82:C86)</f>
        <v>14</v>
      </c>
      <c r="D87" s="7">
        <f>SUM(D82:D86)</f>
        <v>4</v>
      </c>
      <c r="E87" s="7"/>
      <c r="F87" s="7"/>
      <c r="G87" s="34"/>
    </row>
    <row r="88" spans="1:8" s="35" customFormat="1" ht="15.75" customHeight="1" x14ac:dyDescent="0.25">
      <c r="A88" s="21" t="s">
        <v>29</v>
      </c>
      <c r="B88" s="22"/>
      <c r="C88" s="22"/>
      <c r="D88" s="22"/>
      <c r="E88" s="22"/>
      <c r="F88" s="23"/>
      <c r="G88" s="37"/>
      <c r="H88" s="38"/>
    </row>
    <row r="89" spans="1:8" s="30" customFormat="1" ht="15.75" customHeight="1" x14ac:dyDescent="0.25">
      <c r="A89" s="53" t="s">
        <v>86</v>
      </c>
      <c r="B89" s="3">
        <v>8</v>
      </c>
      <c r="C89" s="3">
        <v>1</v>
      </c>
      <c r="D89" s="3">
        <v>1</v>
      </c>
      <c r="E89" s="4" t="s">
        <v>281</v>
      </c>
      <c r="F89" s="4" t="s">
        <v>290</v>
      </c>
      <c r="G89" s="29"/>
    </row>
    <row r="90" spans="1:8" s="30" customFormat="1" ht="15.75" customHeight="1" x14ac:dyDescent="0.25">
      <c r="A90" s="4"/>
      <c r="B90" s="3"/>
      <c r="C90" s="3">
        <v>1</v>
      </c>
      <c r="D90" s="3">
        <v>1</v>
      </c>
      <c r="E90" s="4" t="s">
        <v>282</v>
      </c>
      <c r="F90" s="4" t="s">
        <v>291</v>
      </c>
      <c r="G90" s="29"/>
    </row>
    <row r="91" spans="1:8" s="30" customFormat="1" ht="15.75" customHeight="1" x14ac:dyDescent="0.25">
      <c r="A91" s="4"/>
      <c r="B91" s="3"/>
      <c r="C91" s="1">
        <v>1</v>
      </c>
      <c r="D91" s="1">
        <v>1</v>
      </c>
      <c r="E91" s="4" t="s">
        <v>287</v>
      </c>
      <c r="F91" s="4" t="s">
        <v>300</v>
      </c>
      <c r="G91" s="29"/>
    </row>
    <row r="92" spans="1:8" s="30" customFormat="1" ht="16.5" customHeight="1" x14ac:dyDescent="0.25">
      <c r="A92" s="4" t="s">
        <v>87</v>
      </c>
      <c r="B92" s="3">
        <v>2</v>
      </c>
      <c r="C92" s="60">
        <v>1</v>
      </c>
      <c r="D92" s="61">
        <v>0</v>
      </c>
      <c r="E92" s="62" t="s">
        <v>89</v>
      </c>
      <c r="F92" s="62" t="s">
        <v>292</v>
      </c>
      <c r="G92" s="29"/>
    </row>
    <row r="93" spans="1:8" s="30" customFormat="1" ht="15.75" customHeight="1" x14ac:dyDescent="0.25">
      <c r="A93" s="4" t="s">
        <v>88</v>
      </c>
      <c r="B93" s="3">
        <v>9</v>
      </c>
      <c r="C93" s="1">
        <v>1</v>
      </c>
      <c r="D93" s="14">
        <v>1</v>
      </c>
      <c r="E93" s="4" t="s">
        <v>288</v>
      </c>
      <c r="F93" s="4" t="s">
        <v>293</v>
      </c>
      <c r="G93" s="29"/>
    </row>
    <row r="94" spans="1:8" s="30" customFormat="1" ht="16.5" customHeight="1" x14ac:dyDescent="0.25">
      <c r="A94" s="4"/>
      <c r="B94" s="3"/>
      <c r="C94" s="1">
        <v>1</v>
      </c>
      <c r="D94" s="14">
        <v>1</v>
      </c>
      <c r="E94" s="4" t="s">
        <v>41</v>
      </c>
      <c r="F94" s="4" t="s">
        <v>294</v>
      </c>
      <c r="G94" s="29"/>
    </row>
    <row r="95" spans="1:8" s="30" customFormat="1" ht="16.5" customHeight="1" x14ac:dyDescent="0.25">
      <c r="A95" s="4"/>
      <c r="B95" s="3"/>
      <c r="C95" s="1">
        <v>3</v>
      </c>
      <c r="D95" s="14">
        <v>0</v>
      </c>
      <c r="E95" s="4" t="s">
        <v>283</v>
      </c>
      <c r="F95" s="4" t="s">
        <v>295</v>
      </c>
      <c r="G95" s="29"/>
    </row>
    <row r="96" spans="1:8" s="30" customFormat="1" ht="15.75" customHeight="1" x14ac:dyDescent="0.25">
      <c r="A96" s="4"/>
      <c r="B96" s="3"/>
      <c r="C96" s="1">
        <v>2</v>
      </c>
      <c r="D96" s="14">
        <v>1</v>
      </c>
      <c r="E96" s="4" t="s">
        <v>284</v>
      </c>
      <c r="F96" s="4" t="s">
        <v>296</v>
      </c>
      <c r="G96" s="29"/>
    </row>
    <row r="97" spans="1:7" s="30" customFormat="1" ht="15.75" customHeight="1" x14ac:dyDescent="0.25">
      <c r="A97" s="4"/>
      <c r="B97" s="3"/>
      <c r="C97" s="1">
        <v>1</v>
      </c>
      <c r="D97" s="14">
        <v>1</v>
      </c>
      <c r="E97" s="4" t="s">
        <v>289</v>
      </c>
      <c r="F97" s="4" t="s">
        <v>297</v>
      </c>
      <c r="G97" s="29"/>
    </row>
    <row r="98" spans="1:7" s="30" customFormat="1" ht="16.5" customHeight="1" x14ac:dyDescent="0.25">
      <c r="A98" s="4" t="s">
        <v>42</v>
      </c>
      <c r="B98" s="3">
        <v>4</v>
      </c>
      <c r="C98" s="1">
        <v>1</v>
      </c>
      <c r="D98" s="14">
        <v>0</v>
      </c>
      <c r="E98" s="4" t="s">
        <v>285</v>
      </c>
      <c r="F98" s="4" t="s">
        <v>298</v>
      </c>
      <c r="G98" s="29"/>
    </row>
    <row r="99" spans="1:7" s="30" customFormat="1" ht="15.75" customHeight="1" x14ac:dyDescent="0.25">
      <c r="A99" s="4"/>
      <c r="B99" s="3"/>
      <c r="C99" s="1">
        <v>1</v>
      </c>
      <c r="D99" s="14">
        <v>1</v>
      </c>
      <c r="E99" s="4" t="s">
        <v>286</v>
      </c>
      <c r="F99" s="4" t="s">
        <v>299</v>
      </c>
      <c r="G99" s="29"/>
    </row>
    <row r="100" spans="1:7" s="40" customFormat="1" ht="15.75" customHeight="1" x14ac:dyDescent="0.25">
      <c r="A100" s="7" t="s">
        <v>10</v>
      </c>
      <c r="B100" s="8">
        <f>SUM(B89:B99)</f>
        <v>23</v>
      </c>
      <c r="C100" s="8">
        <f>SUM(C89:C99)</f>
        <v>14</v>
      </c>
      <c r="D100" s="8">
        <f>SUM(D89:D99)</f>
        <v>8</v>
      </c>
      <c r="E100" s="6"/>
      <c r="F100" s="6"/>
      <c r="G100" s="39"/>
    </row>
    <row r="101" spans="1:7" s="30" customFormat="1" ht="15.75" customHeight="1" x14ac:dyDescent="0.25">
      <c r="A101" s="1" t="s">
        <v>53</v>
      </c>
      <c r="B101" s="76"/>
      <c r="C101" s="76"/>
      <c r="D101" s="76"/>
      <c r="E101" s="76"/>
      <c r="F101" s="77"/>
      <c r="G101" s="29"/>
    </row>
    <row r="102" spans="1:7" s="30" customFormat="1" ht="15.75" customHeight="1" x14ac:dyDescent="0.25">
      <c r="A102" s="36" t="s">
        <v>72</v>
      </c>
      <c r="B102" s="14">
        <v>34</v>
      </c>
      <c r="C102" s="14">
        <v>26</v>
      </c>
      <c r="D102" s="14">
        <v>10</v>
      </c>
      <c r="E102" s="4" t="s">
        <v>20</v>
      </c>
      <c r="F102" s="4" t="s">
        <v>8</v>
      </c>
      <c r="G102" s="29"/>
    </row>
    <row r="103" spans="1:7" s="30" customFormat="1" ht="15.75" customHeight="1" x14ac:dyDescent="0.25">
      <c r="A103" s="13"/>
      <c r="B103" s="13"/>
      <c r="C103" s="13"/>
      <c r="D103" s="14">
        <v>1</v>
      </c>
      <c r="E103" s="5" t="s">
        <v>301</v>
      </c>
      <c r="F103" s="5" t="s">
        <v>225</v>
      </c>
      <c r="G103" s="29"/>
    </row>
    <row r="104" spans="1:7" s="30" customFormat="1" ht="15.75" customHeight="1" x14ac:dyDescent="0.25">
      <c r="A104" s="13"/>
      <c r="B104" s="13"/>
      <c r="C104" s="13"/>
      <c r="D104" s="14">
        <v>1</v>
      </c>
      <c r="E104" s="36" t="s">
        <v>302</v>
      </c>
      <c r="F104" s="5" t="s">
        <v>304</v>
      </c>
      <c r="G104" s="29"/>
    </row>
    <row r="105" spans="1:7" s="30" customFormat="1" ht="15.75" customHeight="1" x14ac:dyDescent="0.25">
      <c r="A105" s="13"/>
      <c r="B105" s="13"/>
      <c r="C105" s="13"/>
      <c r="D105" s="14">
        <v>1</v>
      </c>
      <c r="E105" s="5" t="s">
        <v>155</v>
      </c>
      <c r="F105" s="5" t="s">
        <v>156</v>
      </c>
      <c r="G105" s="29"/>
    </row>
    <row r="106" spans="1:7" s="30" customFormat="1" ht="15.75" customHeight="1" x14ac:dyDescent="0.25">
      <c r="A106" s="13"/>
      <c r="B106" s="13"/>
      <c r="C106" s="13"/>
      <c r="D106" s="14">
        <v>1</v>
      </c>
      <c r="E106" s="36" t="s">
        <v>303</v>
      </c>
      <c r="F106" s="5"/>
      <c r="G106" s="29"/>
    </row>
    <row r="107" spans="1:7" s="35" customFormat="1" ht="15.75" customHeight="1" x14ac:dyDescent="0.25">
      <c r="A107" s="7" t="s">
        <v>10</v>
      </c>
      <c r="B107" s="7">
        <f>SUM(B102:B106)</f>
        <v>34</v>
      </c>
      <c r="C107" s="7">
        <f t="shared" ref="C107:D107" si="0">SUM(C102:C106)</f>
        <v>26</v>
      </c>
      <c r="D107" s="7">
        <f t="shared" si="0"/>
        <v>14</v>
      </c>
      <c r="E107" s="7"/>
      <c r="F107" s="7"/>
      <c r="G107" s="34"/>
    </row>
    <row r="108" spans="1:7" s="35" customFormat="1" ht="15.75" customHeight="1" x14ac:dyDescent="0.25">
      <c r="A108" s="21" t="s">
        <v>30</v>
      </c>
      <c r="B108" s="22"/>
      <c r="C108" s="22"/>
      <c r="D108" s="22"/>
      <c r="E108" s="22"/>
      <c r="F108" s="23"/>
      <c r="G108" s="34"/>
    </row>
    <row r="109" spans="1:7" s="4" customFormat="1" ht="17.25" customHeight="1" x14ac:dyDescent="0.25">
      <c r="A109" s="11" t="s">
        <v>31</v>
      </c>
      <c r="B109" s="12">
        <v>12</v>
      </c>
      <c r="C109" s="12">
        <v>1</v>
      </c>
      <c r="D109" s="12">
        <v>0</v>
      </c>
      <c r="E109" s="56" t="s">
        <v>305</v>
      </c>
      <c r="F109" s="56" t="s">
        <v>315</v>
      </c>
      <c r="G109" s="41"/>
    </row>
    <row r="110" spans="1:7" s="30" customFormat="1" ht="15.75" customHeight="1" x14ac:dyDescent="0.25">
      <c r="A110" s="11"/>
      <c r="B110" s="12"/>
      <c r="C110" s="12">
        <v>1</v>
      </c>
      <c r="D110" s="12">
        <v>0</v>
      </c>
      <c r="E110" s="56" t="s">
        <v>306</v>
      </c>
      <c r="F110" s="56" t="s">
        <v>316</v>
      </c>
      <c r="G110" s="29"/>
    </row>
    <row r="111" spans="1:7" s="30" customFormat="1" ht="15.75" customHeight="1" x14ac:dyDescent="0.25">
      <c r="A111" s="11"/>
      <c r="B111" s="12"/>
      <c r="C111" s="12">
        <v>1</v>
      </c>
      <c r="D111" s="12">
        <v>0</v>
      </c>
      <c r="E111" s="56" t="s">
        <v>307</v>
      </c>
      <c r="F111" s="56" t="s">
        <v>317</v>
      </c>
      <c r="G111" s="29"/>
    </row>
    <row r="112" spans="1:7" s="4" customFormat="1" ht="17.25" customHeight="1" x14ac:dyDescent="0.25">
      <c r="A112" s="11"/>
      <c r="B112" s="12"/>
      <c r="C112" s="12">
        <v>2</v>
      </c>
      <c r="D112" s="12">
        <v>2</v>
      </c>
      <c r="E112" s="56" t="s">
        <v>308</v>
      </c>
      <c r="F112" s="56" t="s">
        <v>130</v>
      </c>
      <c r="G112" s="41"/>
    </row>
    <row r="113" spans="1:7" s="30" customFormat="1" ht="15.75" customHeight="1" x14ac:dyDescent="0.25">
      <c r="A113" s="11"/>
      <c r="B113" s="12"/>
      <c r="C113" s="12">
        <v>1</v>
      </c>
      <c r="D113" s="12">
        <v>0</v>
      </c>
      <c r="E113" s="56" t="s">
        <v>309</v>
      </c>
      <c r="F113" s="56" t="s">
        <v>318</v>
      </c>
      <c r="G113" s="29"/>
    </row>
    <row r="114" spans="1:7" s="30" customFormat="1" ht="15.75" customHeight="1" x14ac:dyDescent="0.25">
      <c r="A114" s="11"/>
      <c r="B114" s="12"/>
      <c r="C114" s="12">
        <v>2</v>
      </c>
      <c r="D114" s="12">
        <v>1</v>
      </c>
      <c r="E114" s="56" t="s">
        <v>310</v>
      </c>
      <c r="F114" s="11" t="s">
        <v>131</v>
      </c>
      <c r="G114" s="29"/>
    </row>
    <row r="115" spans="1:7" s="30" customFormat="1" ht="15.75" customHeight="1" x14ac:dyDescent="0.25">
      <c r="A115" s="11"/>
      <c r="B115" s="12"/>
      <c r="C115" s="12">
        <v>1</v>
      </c>
      <c r="D115" s="12">
        <v>0</v>
      </c>
      <c r="E115" s="56" t="s">
        <v>311</v>
      </c>
      <c r="F115" s="11" t="s">
        <v>319</v>
      </c>
      <c r="G115" s="29"/>
    </row>
    <row r="116" spans="1:7" s="30" customFormat="1" ht="15.75" customHeight="1" x14ac:dyDescent="0.25">
      <c r="A116" s="11"/>
      <c r="B116" s="12"/>
      <c r="C116" s="12">
        <v>2</v>
      </c>
      <c r="D116" s="12">
        <v>0</v>
      </c>
      <c r="E116" s="11" t="s">
        <v>78</v>
      </c>
      <c r="F116" s="11" t="s">
        <v>176</v>
      </c>
      <c r="G116" s="29"/>
    </row>
    <row r="117" spans="1:7" s="4" customFormat="1" ht="17.25" customHeight="1" x14ac:dyDescent="0.25">
      <c r="A117" s="11" t="s">
        <v>33</v>
      </c>
      <c r="B117" s="57">
        <v>4</v>
      </c>
      <c r="C117" s="57">
        <v>2</v>
      </c>
      <c r="D117" s="57">
        <v>0</v>
      </c>
      <c r="E117" s="56" t="s">
        <v>312</v>
      </c>
      <c r="F117" s="11" t="s">
        <v>132</v>
      </c>
      <c r="G117" s="41"/>
    </row>
    <row r="118" spans="1:7" s="30" customFormat="1" ht="15.75" customHeight="1" x14ac:dyDescent="0.25">
      <c r="A118" s="11"/>
      <c r="B118" s="57"/>
      <c r="C118" s="57">
        <v>1</v>
      </c>
      <c r="D118" s="57">
        <v>0</v>
      </c>
      <c r="E118" s="56" t="s">
        <v>313</v>
      </c>
      <c r="F118" s="11" t="s">
        <v>320</v>
      </c>
      <c r="G118" s="29"/>
    </row>
    <row r="119" spans="1:7" s="30" customFormat="1" ht="15.75" customHeight="1" x14ac:dyDescent="0.25">
      <c r="A119" s="11"/>
      <c r="B119" s="57"/>
      <c r="C119" s="57">
        <v>1</v>
      </c>
      <c r="D119" s="57">
        <v>1</v>
      </c>
      <c r="E119" s="11" t="s">
        <v>78</v>
      </c>
      <c r="F119" s="11" t="s">
        <v>176</v>
      </c>
      <c r="G119" s="29"/>
    </row>
    <row r="120" spans="1:7" s="30" customFormat="1" ht="31.5" x14ac:dyDescent="0.25">
      <c r="A120" s="11" t="s">
        <v>90</v>
      </c>
      <c r="B120" s="57">
        <v>1</v>
      </c>
      <c r="C120" s="57">
        <v>1</v>
      </c>
      <c r="D120" s="57">
        <v>1</v>
      </c>
      <c r="E120" s="63" t="s">
        <v>314</v>
      </c>
      <c r="F120" s="55" t="s">
        <v>321</v>
      </c>
      <c r="G120" s="29"/>
    </row>
    <row r="121" spans="1:7" s="30" customFormat="1" ht="15.75" customHeight="1" x14ac:dyDescent="0.25">
      <c r="A121" s="7" t="s">
        <v>10</v>
      </c>
      <c r="B121" s="7">
        <f>SUM(B109:B120)</f>
        <v>17</v>
      </c>
      <c r="C121" s="7">
        <f t="shared" ref="C121:D121" si="1">SUM(C109:C120)</f>
        <v>16</v>
      </c>
      <c r="D121" s="7">
        <f t="shared" si="1"/>
        <v>5</v>
      </c>
      <c r="E121" s="6"/>
      <c r="F121" s="6"/>
      <c r="G121" s="29"/>
    </row>
    <row r="122" spans="1:7" s="30" customFormat="1" ht="16.5" customHeight="1" x14ac:dyDescent="0.25">
      <c r="A122" s="54" t="s">
        <v>59</v>
      </c>
      <c r="B122" s="47"/>
      <c r="C122" s="47"/>
      <c r="D122" s="47"/>
      <c r="E122" s="47"/>
      <c r="F122" s="48"/>
      <c r="G122" s="29"/>
    </row>
    <row r="123" spans="1:7" s="30" customFormat="1" ht="16.5" customHeight="1" x14ac:dyDescent="0.25">
      <c r="A123" s="10" t="s">
        <v>73</v>
      </c>
      <c r="B123" s="3">
        <v>1</v>
      </c>
      <c r="C123" s="3">
        <v>1</v>
      </c>
      <c r="D123" s="3">
        <v>1</v>
      </c>
      <c r="E123" s="2" t="s">
        <v>322</v>
      </c>
      <c r="F123" s="2"/>
      <c r="G123" s="29"/>
    </row>
    <row r="124" spans="1:7" s="30" customFormat="1" ht="16.5" customHeight="1" x14ac:dyDescent="0.25">
      <c r="A124" s="10" t="s">
        <v>21</v>
      </c>
      <c r="B124" s="3">
        <v>5</v>
      </c>
      <c r="C124" s="3">
        <v>4</v>
      </c>
      <c r="D124" s="3">
        <v>0</v>
      </c>
      <c r="E124" s="2"/>
      <c r="F124" s="2"/>
      <c r="G124" s="29"/>
    </row>
    <row r="125" spans="1:7" s="30" customFormat="1" ht="16.5" customHeight="1" x14ac:dyDescent="0.25">
      <c r="A125" s="10" t="s">
        <v>17</v>
      </c>
      <c r="B125" s="1">
        <v>0</v>
      </c>
      <c r="C125" s="1">
        <v>0</v>
      </c>
      <c r="D125" s="14">
        <v>0</v>
      </c>
      <c r="E125" s="2"/>
      <c r="F125" s="2"/>
      <c r="G125" s="29"/>
    </row>
    <row r="126" spans="1:7" s="35" customFormat="1" ht="15.75" customHeight="1" x14ac:dyDescent="0.25">
      <c r="A126" s="49" t="s">
        <v>10</v>
      </c>
      <c r="B126" s="49">
        <f>SUM(B123:B125)</f>
        <v>6</v>
      </c>
      <c r="C126" s="49">
        <f>SUM(C123:C125)</f>
        <v>5</v>
      </c>
      <c r="D126" s="49">
        <f>SUM(D123:D125)</f>
        <v>1</v>
      </c>
      <c r="E126" s="49"/>
      <c r="F126" s="49"/>
      <c r="G126" s="34"/>
    </row>
    <row r="127" spans="1:7" s="35" customFormat="1" ht="15.75" customHeight="1" x14ac:dyDescent="0.25">
      <c r="A127" s="21" t="s">
        <v>11</v>
      </c>
      <c r="B127" s="22"/>
      <c r="C127" s="22"/>
      <c r="D127" s="22"/>
      <c r="E127" s="22"/>
      <c r="F127" s="23"/>
      <c r="G127" s="34"/>
    </row>
    <row r="128" spans="1:7" s="4" customFormat="1" ht="17.25" customHeight="1" x14ac:dyDescent="0.25">
      <c r="A128" s="55" t="s">
        <v>133</v>
      </c>
      <c r="B128" s="12">
        <v>11</v>
      </c>
      <c r="C128" s="12">
        <v>10</v>
      </c>
      <c r="D128" s="12">
        <v>1</v>
      </c>
      <c r="E128" s="50" t="s">
        <v>134</v>
      </c>
      <c r="F128" s="11" t="s">
        <v>135</v>
      </c>
      <c r="G128" s="41"/>
    </row>
    <row r="129" spans="1:7" s="30" customFormat="1" ht="15.75" customHeight="1" x14ac:dyDescent="0.25">
      <c r="A129" s="55"/>
      <c r="B129" s="12"/>
      <c r="C129" s="12"/>
      <c r="D129" s="12">
        <v>1</v>
      </c>
      <c r="E129" s="50" t="s">
        <v>323</v>
      </c>
      <c r="F129" s="11" t="s">
        <v>328</v>
      </c>
      <c r="G129" s="29"/>
    </row>
    <row r="130" spans="1:7" s="30" customFormat="1" ht="15.75" customHeight="1" x14ac:dyDescent="0.25">
      <c r="A130" s="55" t="s">
        <v>136</v>
      </c>
      <c r="B130" s="57">
        <v>15</v>
      </c>
      <c r="C130" s="57">
        <v>15</v>
      </c>
      <c r="D130" s="64">
        <v>1</v>
      </c>
      <c r="E130" s="50" t="s">
        <v>324</v>
      </c>
      <c r="F130" s="11" t="s">
        <v>329</v>
      </c>
      <c r="G130" s="29"/>
    </row>
    <row r="131" spans="1:7" s="30" customFormat="1" ht="15.75" customHeight="1" x14ac:dyDescent="0.25">
      <c r="A131" s="55"/>
      <c r="B131" s="57"/>
      <c r="C131" s="57"/>
      <c r="D131" s="57">
        <v>1</v>
      </c>
      <c r="E131" s="50" t="s">
        <v>137</v>
      </c>
      <c r="F131" s="11" t="s">
        <v>138</v>
      </c>
      <c r="G131" s="29"/>
    </row>
    <row r="132" spans="1:7" s="30" customFormat="1" ht="15.75" customHeight="1" x14ac:dyDescent="0.25">
      <c r="A132" s="55"/>
      <c r="B132" s="57"/>
      <c r="C132" s="57"/>
      <c r="D132" s="57">
        <v>1</v>
      </c>
      <c r="E132" s="50" t="s">
        <v>325</v>
      </c>
      <c r="F132" s="11" t="s">
        <v>330</v>
      </c>
      <c r="G132" s="29"/>
    </row>
    <row r="133" spans="1:7" s="30" customFormat="1" ht="15.75" customHeight="1" x14ac:dyDescent="0.25">
      <c r="A133" s="55"/>
      <c r="B133" s="12"/>
      <c r="C133" s="12"/>
      <c r="D133" s="12">
        <v>1</v>
      </c>
      <c r="E133" s="50" t="s">
        <v>326</v>
      </c>
      <c r="F133" s="11" t="s">
        <v>331</v>
      </c>
      <c r="G133" s="29"/>
    </row>
    <row r="134" spans="1:7" s="30" customFormat="1" ht="15.75" customHeight="1" x14ac:dyDescent="0.25">
      <c r="A134" s="55" t="s">
        <v>139</v>
      </c>
      <c r="B134" s="57">
        <v>1</v>
      </c>
      <c r="C134" s="57">
        <v>1</v>
      </c>
      <c r="D134" s="57">
        <v>1</v>
      </c>
      <c r="E134" s="50" t="s">
        <v>327</v>
      </c>
      <c r="F134" s="11" t="s">
        <v>332</v>
      </c>
      <c r="G134" s="29"/>
    </row>
    <row r="135" spans="1:7" s="30" customFormat="1" ht="15.75" customHeight="1" x14ac:dyDescent="0.25">
      <c r="A135" s="7" t="s">
        <v>10</v>
      </c>
      <c r="B135" s="7">
        <f>SUM(B128:B134)</f>
        <v>27</v>
      </c>
      <c r="C135" s="7">
        <f>SUM(C128:C134)</f>
        <v>26</v>
      </c>
      <c r="D135" s="7">
        <f>SUM(D128:D134)</f>
        <v>7</v>
      </c>
      <c r="E135" s="6"/>
      <c r="F135" s="6"/>
      <c r="G135" s="29"/>
    </row>
    <row r="136" spans="1:7" s="30" customFormat="1" ht="15.75" customHeight="1" x14ac:dyDescent="0.25">
      <c r="A136" s="16" t="s">
        <v>54</v>
      </c>
      <c r="B136" s="17"/>
      <c r="C136" s="17"/>
      <c r="D136" s="17"/>
      <c r="E136" s="17"/>
      <c r="F136" s="18"/>
      <c r="G136" s="29"/>
    </row>
    <row r="137" spans="1:7" s="4" customFormat="1" ht="16.5" customHeight="1" x14ac:dyDescent="0.25">
      <c r="A137" s="55" t="s">
        <v>69</v>
      </c>
      <c r="B137" s="12">
        <v>2</v>
      </c>
      <c r="C137" s="12">
        <v>2</v>
      </c>
      <c r="D137" s="12">
        <v>1</v>
      </c>
      <c r="E137" s="65" t="s">
        <v>334</v>
      </c>
      <c r="F137" s="65" t="s">
        <v>338</v>
      </c>
      <c r="G137" s="41"/>
    </row>
    <row r="138" spans="1:7" s="4" customFormat="1" ht="31.5" x14ac:dyDescent="0.25">
      <c r="A138" s="55" t="s">
        <v>91</v>
      </c>
      <c r="B138" s="57">
        <v>5</v>
      </c>
      <c r="C138" s="57">
        <v>4</v>
      </c>
      <c r="D138" s="57">
        <v>1</v>
      </c>
      <c r="E138" s="65" t="s">
        <v>335</v>
      </c>
      <c r="F138" s="65" t="s">
        <v>124</v>
      </c>
      <c r="G138" s="41"/>
    </row>
    <row r="139" spans="1:7" s="30" customFormat="1" ht="15.75" customHeight="1" x14ac:dyDescent="0.25">
      <c r="A139" s="55" t="s">
        <v>70</v>
      </c>
      <c r="B139" s="57">
        <v>2</v>
      </c>
      <c r="C139" s="57">
        <v>2</v>
      </c>
      <c r="D139" s="64">
        <v>1</v>
      </c>
      <c r="E139" s="65" t="s">
        <v>336</v>
      </c>
      <c r="F139" s="65" t="s">
        <v>339</v>
      </c>
      <c r="G139" s="29"/>
    </row>
    <row r="140" spans="1:7" s="30" customFormat="1" ht="15.75" customHeight="1" x14ac:dyDescent="0.25">
      <c r="A140" s="55" t="s">
        <v>333</v>
      </c>
      <c r="B140" s="57">
        <v>1</v>
      </c>
      <c r="C140" s="57">
        <v>1</v>
      </c>
      <c r="D140" s="57">
        <v>1</v>
      </c>
      <c r="E140" s="65" t="s">
        <v>337</v>
      </c>
      <c r="F140" s="65" t="s">
        <v>149</v>
      </c>
      <c r="G140" s="29"/>
    </row>
    <row r="141" spans="1:7" s="35" customFormat="1" ht="15.75" customHeight="1" x14ac:dyDescent="0.25">
      <c r="A141" s="7" t="s">
        <v>10</v>
      </c>
      <c r="B141" s="7">
        <f>SUM(B137:B140)</f>
        <v>10</v>
      </c>
      <c r="C141" s="7">
        <f>SUM(C137:C140)</f>
        <v>9</v>
      </c>
      <c r="D141" s="7">
        <f>SUM(D137:D140)</f>
        <v>4</v>
      </c>
      <c r="E141" s="7"/>
      <c r="F141" s="7"/>
      <c r="G141" s="34"/>
    </row>
    <row r="142" spans="1:7" s="30" customFormat="1" ht="15.75" customHeight="1" x14ac:dyDescent="0.25">
      <c r="A142" s="16" t="s">
        <v>60</v>
      </c>
      <c r="B142" s="17"/>
      <c r="C142" s="17"/>
      <c r="D142" s="17"/>
      <c r="E142" s="17"/>
      <c r="F142" s="18"/>
      <c r="G142" s="29"/>
    </row>
    <row r="143" spans="1:7" s="30" customFormat="1" ht="15.75" customHeight="1" x14ac:dyDescent="0.25">
      <c r="A143" s="4" t="s">
        <v>140</v>
      </c>
      <c r="B143" s="3">
        <v>3</v>
      </c>
      <c r="C143" s="3">
        <v>3</v>
      </c>
      <c r="D143" s="75">
        <v>0</v>
      </c>
      <c r="E143" s="50" t="s">
        <v>468</v>
      </c>
      <c r="F143" s="50" t="s">
        <v>141</v>
      </c>
      <c r="G143" s="29"/>
    </row>
    <row r="144" spans="1:7" s="30" customFormat="1" ht="15.75" customHeight="1" x14ac:dyDescent="0.25">
      <c r="A144" s="4"/>
      <c r="B144" s="3">
        <v>2</v>
      </c>
      <c r="C144" s="3">
        <v>2</v>
      </c>
      <c r="D144" s="75">
        <v>0</v>
      </c>
      <c r="E144" s="50" t="s">
        <v>469</v>
      </c>
      <c r="F144" s="50" t="s">
        <v>485</v>
      </c>
      <c r="G144" s="29"/>
    </row>
    <row r="145" spans="1:7" s="30" customFormat="1" ht="15.75" customHeight="1" x14ac:dyDescent="0.25">
      <c r="A145" s="4"/>
      <c r="B145" s="3">
        <v>1</v>
      </c>
      <c r="C145" s="3">
        <v>1</v>
      </c>
      <c r="D145" s="75">
        <v>0</v>
      </c>
      <c r="E145" s="50" t="s">
        <v>470</v>
      </c>
      <c r="F145" s="50" t="s">
        <v>486</v>
      </c>
      <c r="G145" s="29"/>
    </row>
    <row r="146" spans="1:7" s="30" customFormat="1" ht="15.75" customHeight="1" x14ac:dyDescent="0.25">
      <c r="A146" s="4"/>
      <c r="B146" s="3">
        <v>1</v>
      </c>
      <c r="C146" s="3">
        <v>1</v>
      </c>
      <c r="D146" s="75">
        <v>1</v>
      </c>
      <c r="E146" s="50" t="s">
        <v>471</v>
      </c>
      <c r="F146" s="50" t="s">
        <v>487</v>
      </c>
      <c r="G146" s="29"/>
    </row>
    <row r="147" spans="1:7" s="30" customFormat="1" ht="15.75" customHeight="1" x14ac:dyDescent="0.25">
      <c r="A147" s="4"/>
      <c r="B147" s="3">
        <v>5</v>
      </c>
      <c r="C147" s="3">
        <v>4</v>
      </c>
      <c r="D147" s="75">
        <v>0</v>
      </c>
      <c r="E147" s="50" t="s">
        <v>472</v>
      </c>
      <c r="F147" s="50" t="s">
        <v>488</v>
      </c>
      <c r="G147" s="29"/>
    </row>
    <row r="148" spans="1:7" s="30" customFormat="1" ht="15.75" customHeight="1" x14ac:dyDescent="0.25">
      <c r="A148" s="4"/>
      <c r="B148" s="3">
        <v>1</v>
      </c>
      <c r="C148" s="3">
        <v>1</v>
      </c>
      <c r="D148" s="75">
        <v>0</v>
      </c>
      <c r="E148" s="50" t="s">
        <v>145</v>
      </c>
      <c r="F148" s="50" t="s">
        <v>146</v>
      </c>
      <c r="G148" s="29"/>
    </row>
    <row r="149" spans="1:7" s="30" customFormat="1" ht="15.75" customHeight="1" x14ac:dyDescent="0.25">
      <c r="A149" s="4"/>
      <c r="B149" s="3">
        <v>1</v>
      </c>
      <c r="C149" s="3">
        <v>1</v>
      </c>
      <c r="D149" s="51">
        <v>0</v>
      </c>
      <c r="E149" s="50" t="s">
        <v>41</v>
      </c>
      <c r="F149" s="50" t="s">
        <v>489</v>
      </c>
      <c r="G149" s="29"/>
    </row>
    <row r="150" spans="1:7" s="30" customFormat="1" ht="15.75" customHeight="1" x14ac:dyDescent="0.25">
      <c r="A150" s="4"/>
      <c r="B150" s="3">
        <v>1</v>
      </c>
      <c r="C150" s="3">
        <v>1</v>
      </c>
      <c r="D150" s="51">
        <v>0</v>
      </c>
      <c r="E150" s="50" t="s">
        <v>67</v>
      </c>
      <c r="F150" s="50" t="s">
        <v>66</v>
      </c>
      <c r="G150" s="29"/>
    </row>
    <row r="151" spans="1:7" s="30" customFormat="1" ht="15.75" customHeight="1" x14ac:dyDescent="0.25">
      <c r="A151" s="4"/>
      <c r="B151" s="3">
        <v>2</v>
      </c>
      <c r="C151" s="3">
        <v>2</v>
      </c>
      <c r="D151" s="51">
        <v>0</v>
      </c>
      <c r="E151" s="50" t="s">
        <v>103</v>
      </c>
      <c r="F151" s="50" t="s">
        <v>490</v>
      </c>
      <c r="G151" s="29"/>
    </row>
    <row r="152" spans="1:7" s="30" customFormat="1" ht="15.75" customHeight="1" x14ac:dyDescent="0.25">
      <c r="A152" s="4"/>
      <c r="B152" s="3">
        <v>2</v>
      </c>
      <c r="C152" s="3">
        <v>2</v>
      </c>
      <c r="D152" s="51">
        <v>0</v>
      </c>
      <c r="E152" s="50" t="s">
        <v>473</v>
      </c>
      <c r="F152" s="50" t="s">
        <v>491</v>
      </c>
      <c r="G152" s="29"/>
    </row>
    <row r="153" spans="1:7" s="30" customFormat="1" ht="15.75" customHeight="1" x14ac:dyDescent="0.25">
      <c r="A153" s="4"/>
      <c r="B153" s="3">
        <v>1</v>
      </c>
      <c r="C153" s="3">
        <v>1</v>
      </c>
      <c r="D153" s="51">
        <v>0</v>
      </c>
      <c r="E153" s="50" t="s">
        <v>474</v>
      </c>
      <c r="F153" s="50" t="s">
        <v>93</v>
      </c>
      <c r="G153" s="29"/>
    </row>
    <row r="154" spans="1:7" s="30" customFormat="1" ht="15.75" customHeight="1" x14ac:dyDescent="0.25">
      <c r="A154" s="4"/>
      <c r="B154" s="3">
        <v>1</v>
      </c>
      <c r="C154" s="3">
        <v>1</v>
      </c>
      <c r="D154" s="51">
        <v>0</v>
      </c>
      <c r="E154" s="50" t="s">
        <v>147</v>
      </c>
      <c r="F154" s="50" t="s">
        <v>148</v>
      </c>
      <c r="G154" s="29"/>
    </row>
    <row r="155" spans="1:7" s="30" customFormat="1" ht="15.75" customHeight="1" x14ac:dyDescent="0.25">
      <c r="A155" s="4"/>
      <c r="B155" s="3">
        <v>1</v>
      </c>
      <c r="C155" s="3">
        <v>1</v>
      </c>
      <c r="D155" s="51">
        <v>0</v>
      </c>
      <c r="E155" s="50" t="s">
        <v>143</v>
      </c>
      <c r="F155" s="50" t="s">
        <v>144</v>
      </c>
      <c r="G155" s="29"/>
    </row>
    <row r="156" spans="1:7" s="30" customFormat="1" ht="15.75" customHeight="1" x14ac:dyDescent="0.25">
      <c r="A156" s="4"/>
      <c r="B156" s="3">
        <v>2</v>
      </c>
      <c r="C156" s="3">
        <v>2</v>
      </c>
      <c r="D156" s="51">
        <v>0</v>
      </c>
      <c r="E156" s="50" t="s">
        <v>475</v>
      </c>
      <c r="F156" s="50" t="s">
        <v>492</v>
      </c>
      <c r="G156" s="29"/>
    </row>
    <row r="157" spans="1:7" s="30" customFormat="1" ht="15.75" customHeight="1" x14ac:dyDescent="0.25">
      <c r="A157" s="4"/>
      <c r="B157" s="3">
        <v>1</v>
      </c>
      <c r="C157" s="3">
        <v>1</v>
      </c>
      <c r="D157" s="51">
        <v>0</v>
      </c>
      <c r="E157" s="50" t="s">
        <v>476</v>
      </c>
      <c r="F157" s="50" t="s">
        <v>493</v>
      </c>
      <c r="G157" s="29"/>
    </row>
    <row r="158" spans="1:7" s="30" customFormat="1" ht="15.75" customHeight="1" x14ac:dyDescent="0.25">
      <c r="A158" s="4"/>
      <c r="B158" s="3">
        <v>1</v>
      </c>
      <c r="C158" s="3">
        <v>1</v>
      </c>
      <c r="D158" s="51">
        <v>1</v>
      </c>
      <c r="E158" s="50" t="s">
        <v>477</v>
      </c>
      <c r="F158" s="50" t="s">
        <v>494</v>
      </c>
      <c r="G158" s="29"/>
    </row>
    <row r="159" spans="1:7" s="30" customFormat="1" ht="15.75" customHeight="1" x14ac:dyDescent="0.25">
      <c r="A159" s="4"/>
      <c r="B159" s="3">
        <v>3</v>
      </c>
      <c r="C159" s="3">
        <v>3</v>
      </c>
      <c r="D159" s="51">
        <v>0</v>
      </c>
      <c r="E159" s="50" t="s">
        <v>478</v>
      </c>
      <c r="F159" s="50" t="s">
        <v>142</v>
      </c>
      <c r="G159" s="29"/>
    </row>
    <row r="160" spans="1:7" s="30" customFormat="1" ht="15.75" customHeight="1" x14ac:dyDescent="0.25">
      <c r="A160" s="4"/>
      <c r="B160" s="3">
        <v>1</v>
      </c>
      <c r="C160" s="3">
        <v>1</v>
      </c>
      <c r="D160" s="51">
        <v>0</v>
      </c>
      <c r="E160" s="50" t="s">
        <v>479</v>
      </c>
      <c r="F160" s="50" t="s">
        <v>495</v>
      </c>
      <c r="G160" s="29"/>
    </row>
    <row r="161" spans="1:7" s="30" customFormat="1" ht="15.75" customHeight="1" x14ac:dyDescent="0.25">
      <c r="A161" s="4"/>
      <c r="B161" s="3">
        <v>1</v>
      </c>
      <c r="C161" s="3">
        <v>1</v>
      </c>
      <c r="D161" s="51">
        <v>0</v>
      </c>
      <c r="E161" s="50" t="s">
        <v>480</v>
      </c>
      <c r="F161" s="50" t="s">
        <v>496</v>
      </c>
      <c r="G161" s="29"/>
    </row>
    <row r="162" spans="1:7" s="30" customFormat="1" ht="15.75" customHeight="1" x14ac:dyDescent="0.25">
      <c r="A162" s="4"/>
      <c r="B162" s="3">
        <v>1</v>
      </c>
      <c r="C162" s="3">
        <v>1</v>
      </c>
      <c r="D162" s="51">
        <v>1</v>
      </c>
      <c r="E162" s="50" t="s">
        <v>92</v>
      </c>
      <c r="F162" s="50" t="s">
        <v>94</v>
      </c>
      <c r="G162" s="29"/>
    </row>
    <row r="163" spans="1:7" s="30" customFormat="1" ht="15.75" customHeight="1" x14ac:dyDescent="0.25">
      <c r="A163" s="4"/>
      <c r="B163" s="3">
        <v>1</v>
      </c>
      <c r="C163" s="3">
        <v>1</v>
      </c>
      <c r="D163" s="51">
        <v>0</v>
      </c>
      <c r="E163" s="50" t="s">
        <v>481</v>
      </c>
      <c r="F163" s="50" t="s">
        <v>497</v>
      </c>
      <c r="G163" s="29"/>
    </row>
    <row r="164" spans="1:7" s="30" customFormat="1" ht="15.75" customHeight="1" x14ac:dyDescent="0.25">
      <c r="A164" s="4"/>
      <c r="B164" s="3">
        <v>1</v>
      </c>
      <c r="C164" s="3">
        <v>1</v>
      </c>
      <c r="D164" s="51">
        <v>0</v>
      </c>
      <c r="E164" s="50" t="s">
        <v>482</v>
      </c>
      <c r="F164" s="50" t="s">
        <v>498</v>
      </c>
      <c r="G164" s="29"/>
    </row>
    <row r="165" spans="1:7" s="30" customFormat="1" x14ac:dyDescent="0.25">
      <c r="A165" s="4" t="s">
        <v>467</v>
      </c>
      <c r="B165" s="3">
        <v>1</v>
      </c>
      <c r="C165" s="51">
        <v>1</v>
      </c>
      <c r="D165" s="3">
        <v>0</v>
      </c>
      <c r="E165" s="50" t="s">
        <v>483</v>
      </c>
      <c r="F165" s="50" t="s">
        <v>499</v>
      </c>
      <c r="G165" s="29"/>
    </row>
    <row r="166" spans="1:7" s="30" customFormat="1" x14ac:dyDescent="0.25">
      <c r="A166" s="4"/>
      <c r="B166" s="3">
        <v>2</v>
      </c>
      <c r="C166" s="51">
        <v>1</v>
      </c>
      <c r="D166" s="3">
        <v>0</v>
      </c>
      <c r="E166" s="50" t="s">
        <v>484</v>
      </c>
      <c r="F166" s="50" t="s">
        <v>500</v>
      </c>
      <c r="G166" s="29"/>
    </row>
    <row r="167" spans="1:7" s="35" customFormat="1" ht="15.75" customHeight="1" x14ac:dyDescent="0.25">
      <c r="A167" s="7" t="s">
        <v>10</v>
      </c>
      <c r="B167" s="7">
        <f>SUM(B143:B166)</f>
        <v>37</v>
      </c>
      <c r="C167" s="7">
        <f>SUM(C143:C166)</f>
        <v>35</v>
      </c>
      <c r="D167" s="7">
        <f>SUM(D143:D166)</f>
        <v>3</v>
      </c>
      <c r="E167" s="7"/>
      <c r="F167" s="7"/>
      <c r="G167" s="34"/>
    </row>
    <row r="168" spans="1:7" s="30" customFormat="1" ht="15.75" customHeight="1" x14ac:dyDescent="0.25">
      <c r="A168" s="16" t="s">
        <v>55</v>
      </c>
      <c r="B168" s="17"/>
      <c r="C168" s="17"/>
      <c r="D168" s="17"/>
      <c r="E168" s="17"/>
      <c r="F168" s="18"/>
      <c r="G168" s="29"/>
    </row>
    <row r="169" spans="1:7" s="30" customFormat="1" ht="15.75" customHeight="1" x14ac:dyDescent="0.25">
      <c r="A169" s="52" t="s">
        <v>114</v>
      </c>
      <c r="B169" s="51">
        <v>11</v>
      </c>
      <c r="C169" s="1">
        <v>6</v>
      </c>
      <c r="D169" s="3">
        <v>1</v>
      </c>
      <c r="E169" s="66" t="s">
        <v>340</v>
      </c>
      <c r="F169" s="66" t="s">
        <v>342</v>
      </c>
      <c r="G169" s="29"/>
    </row>
    <row r="170" spans="1:7" s="30" customFormat="1" ht="15.75" customHeight="1" x14ac:dyDescent="0.25">
      <c r="A170" s="2"/>
      <c r="B170" s="1"/>
      <c r="C170" s="1"/>
      <c r="D170" s="3">
        <v>1</v>
      </c>
      <c r="E170" s="66" t="s">
        <v>341</v>
      </c>
      <c r="F170" s="66" t="s">
        <v>115</v>
      </c>
      <c r="G170" s="29"/>
    </row>
    <row r="171" spans="1:7" s="35" customFormat="1" ht="15.75" customHeight="1" x14ac:dyDescent="0.25">
      <c r="A171" s="7" t="s">
        <v>10</v>
      </c>
      <c r="B171" s="7">
        <f>SUM(B169:B170)</f>
        <v>11</v>
      </c>
      <c r="C171" s="7">
        <f>SUM(C169:C170)</f>
        <v>6</v>
      </c>
      <c r="D171" s="7">
        <f>SUM(D169:D170)</f>
        <v>2</v>
      </c>
      <c r="E171" s="7"/>
      <c r="F171" s="7"/>
      <c r="G171" s="34"/>
    </row>
    <row r="172" spans="1:7" s="30" customFormat="1" ht="15.75" customHeight="1" x14ac:dyDescent="0.25">
      <c r="A172" s="1" t="s">
        <v>121</v>
      </c>
      <c r="B172" s="76"/>
      <c r="C172" s="76"/>
      <c r="D172" s="76"/>
      <c r="E172" s="76"/>
      <c r="F172" s="77"/>
      <c r="G172" s="29"/>
    </row>
    <row r="173" spans="1:7" s="30" customFormat="1" ht="15.75" customHeight="1" x14ac:dyDescent="0.25">
      <c r="A173" s="5" t="s">
        <v>150</v>
      </c>
      <c r="B173" s="1">
        <v>32</v>
      </c>
      <c r="C173" s="1">
        <v>20</v>
      </c>
      <c r="D173" s="3">
        <v>11</v>
      </c>
      <c r="E173" s="2" t="s">
        <v>68</v>
      </c>
      <c r="F173" s="11" t="s">
        <v>98</v>
      </c>
      <c r="G173" s="29"/>
    </row>
    <row r="174" spans="1:7" s="30" customFormat="1" ht="15.75" customHeight="1" x14ac:dyDescent="0.25">
      <c r="A174" s="4"/>
      <c r="B174" s="1">
        <v>7</v>
      </c>
      <c r="C174" s="1">
        <v>5</v>
      </c>
      <c r="D174" s="3">
        <v>3</v>
      </c>
      <c r="E174" s="2" t="s">
        <v>95</v>
      </c>
      <c r="F174" s="11" t="s">
        <v>99</v>
      </c>
      <c r="G174" s="29"/>
    </row>
    <row r="175" spans="1:7" s="30" customFormat="1" ht="15.75" customHeight="1" x14ac:dyDescent="0.25">
      <c r="A175" s="4"/>
      <c r="B175" s="1">
        <v>1</v>
      </c>
      <c r="C175" s="1">
        <v>1</v>
      </c>
      <c r="D175" s="3">
        <v>0</v>
      </c>
      <c r="E175" s="2" t="s">
        <v>343</v>
      </c>
      <c r="F175" s="11" t="s">
        <v>350</v>
      </c>
      <c r="G175" s="29"/>
    </row>
    <row r="176" spans="1:7" s="30" customFormat="1" ht="15.75" customHeight="1" x14ac:dyDescent="0.25">
      <c r="A176" s="4"/>
      <c r="B176" s="1">
        <v>1</v>
      </c>
      <c r="C176" s="1">
        <v>1</v>
      </c>
      <c r="D176" s="3">
        <v>1</v>
      </c>
      <c r="E176" s="2" t="s">
        <v>344</v>
      </c>
      <c r="F176" s="11" t="s">
        <v>351</v>
      </c>
      <c r="G176" s="29"/>
    </row>
    <row r="177" spans="1:7" s="30" customFormat="1" ht="15.75" customHeight="1" x14ac:dyDescent="0.25">
      <c r="A177" s="5"/>
      <c r="B177" s="1">
        <v>2</v>
      </c>
      <c r="C177" s="1">
        <v>2</v>
      </c>
      <c r="D177" s="3">
        <v>0</v>
      </c>
      <c r="E177" s="2" t="s">
        <v>151</v>
      </c>
      <c r="F177" s="11" t="s">
        <v>152</v>
      </c>
      <c r="G177" s="29"/>
    </row>
    <row r="178" spans="1:7" s="30" customFormat="1" ht="15.75" customHeight="1" x14ac:dyDescent="0.25">
      <c r="A178" s="4" t="s">
        <v>154</v>
      </c>
      <c r="B178" s="1">
        <v>1</v>
      </c>
      <c r="C178" s="1">
        <v>1</v>
      </c>
      <c r="D178" s="3">
        <v>0</v>
      </c>
      <c r="E178" s="2" t="s">
        <v>96</v>
      </c>
      <c r="F178" s="11" t="s">
        <v>100</v>
      </c>
      <c r="G178" s="29"/>
    </row>
    <row r="179" spans="1:7" s="30" customFormat="1" ht="15.75" customHeight="1" x14ac:dyDescent="0.25">
      <c r="A179" s="4" t="s">
        <v>153</v>
      </c>
      <c r="B179" s="1">
        <v>1</v>
      </c>
      <c r="C179" s="1">
        <v>1</v>
      </c>
      <c r="D179" s="3">
        <v>0</v>
      </c>
      <c r="E179" s="2" t="s">
        <v>157</v>
      </c>
      <c r="F179" s="11" t="s">
        <v>190</v>
      </c>
      <c r="G179" s="29"/>
    </row>
    <row r="180" spans="1:7" s="30" customFormat="1" ht="31.5" x14ac:dyDescent="0.25">
      <c r="A180" s="4" t="s">
        <v>158</v>
      </c>
      <c r="B180" s="1">
        <v>4</v>
      </c>
      <c r="C180" s="1">
        <v>3</v>
      </c>
      <c r="D180" s="9">
        <v>1</v>
      </c>
      <c r="E180" s="4" t="s">
        <v>159</v>
      </c>
      <c r="F180" s="11" t="s">
        <v>160</v>
      </c>
      <c r="G180" s="29"/>
    </row>
    <row r="181" spans="1:7" s="30" customFormat="1" ht="31.5" x14ac:dyDescent="0.25">
      <c r="A181" s="4" t="s">
        <v>161</v>
      </c>
      <c r="B181" s="1">
        <v>3</v>
      </c>
      <c r="C181" s="1">
        <v>3</v>
      </c>
      <c r="D181" s="3">
        <v>0</v>
      </c>
      <c r="E181" s="2" t="s">
        <v>345</v>
      </c>
      <c r="F181" s="11" t="s">
        <v>162</v>
      </c>
      <c r="G181" s="29"/>
    </row>
    <row r="182" spans="1:7" s="30" customFormat="1" ht="15.75" customHeight="1" x14ac:dyDescent="0.25">
      <c r="A182" s="4" t="s">
        <v>163</v>
      </c>
      <c r="B182" s="1">
        <v>4</v>
      </c>
      <c r="C182" s="1">
        <v>2</v>
      </c>
      <c r="D182" s="3">
        <v>1</v>
      </c>
      <c r="E182" s="2" t="s">
        <v>164</v>
      </c>
      <c r="F182" s="11" t="s">
        <v>8</v>
      </c>
      <c r="G182" s="29"/>
    </row>
    <row r="183" spans="1:7" s="30" customFormat="1" ht="15.75" customHeight="1" x14ac:dyDescent="0.25">
      <c r="A183" s="4" t="s">
        <v>163</v>
      </c>
      <c r="B183" s="1">
        <v>3</v>
      </c>
      <c r="C183" s="1">
        <v>2</v>
      </c>
      <c r="D183" s="3">
        <v>1</v>
      </c>
      <c r="E183" s="2" t="s">
        <v>165</v>
      </c>
      <c r="F183" s="11" t="s">
        <v>166</v>
      </c>
      <c r="G183" s="29"/>
    </row>
    <row r="184" spans="1:7" s="30" customFormat="1" ht="15.75" customHeight="1" x14ac:dyDescent="0.25">
      <c r="A184" s="4" t="s">
        <v>167</v>
      </c>
      <c r="B184" s="1">
        <v>1</v>
      </c>
      <c r="C184" s="1">
        <v>1</v>
      </c>
      <c r="D184" s="3">
        <v>0</v>
      </c>
      <c r="E184" s="2" t="s">
        <v>97</v>
      </c>
      <c r="F184" s="11" t="s">
        <v>168</v>
      </c>
      <c r="G184" s="29"/>
    </row>
    <row r="185" spans="1:7" s="30" customFormat="1" ht="15.75" customHeight="1" x14ac:dyDescent="0.25">
      <c r="A185" s="4"/>
      <c r="B185" s="1">
        <v>2</v>
      </c>
      <c r="C185" s="1">
        <v>2</v>
      </c>
      <c r="D185" s="3">
        <v>1</v>
      </c>
      <c r="E185" s="2" t="s">
        <v>346</v>
      </c>
      <c r="F185" s="11" t="s">
        <v>352</v>
      </c>
      <c r="G185" s="29"/>
    </row>
    <row r="186" spans="1:7" s="30" customFormat="1" ht="15.75" customHeight="1" x14ac:dyDescent="0.25">
      <c r="A186" s="4"/>
      <c r="B186" s="1">
        <v>4</v>
      </c>
      <c r="C186" s="1">
        <v>3</v>
      </c>
      <c r="D186" s="3">
        <v>0</v>
      </c>
      <c r="E186" s="2" t="s">
        <v>169</v>
      </c>
      <c r="F186" s="11" t="s">
        <v>170</v>
      </c>
      <c r="G186" s="29"/>
    </row>
    <row r="187" spans="1:7" s="30" customFormat="1" ht="15.75" customHeight="1" x14ac:dyDescent="0.25">
      <c r="A187" s="4"/>
      <c r="B187" s="1">
        <v>1</v>
      </c>
      <c r="C187" s="1">
        <v>1</v>
      </c>
      <c r="D187" s="3">
        <v>0</v>
      </c>
      <c r="E187" s="2" t="s">
        <v>347</v>
      </c>
      <c r="F187" s="11" t="s">
        <v>353</v>
      </c>
      <c r="G187" s="29"/>
    </row>
    <row r="188" spans="1:7" s="30" customFormat="1" ht="15.75" customHeight="1" x14ac:dyDescent="0.25">
      <c r="A188" s="4"/>
      <c r="B188" s="1">
        <v>1</v>
      </c>
      <c r="C188" s="1">
        <v>1</v>
      </c>
      <c r="D188" s="3">
        <v>1</v>
      </c>
      <c r="E188" s="2" t="s">
        <v>348</v>
      </c>
      <c r="F188" s="67" t="s">
        <v>354</v>
      </c>
      <c r="G188" s="29"/>
    </row>
    <row r="189" spans="1:7" s="30" customFormat="1" ht="15.75" customHeight="1" x14ac:dyDescent="0.25">
      <c r="A189" s="4"/>
      <c r="B189" s="1">
        <v>2</v>
      </c>
      <c r="C189" s="1">
        <v>1</v>
      </c>
      <c r="D189" s="3">
        <v>0</v>
      </c>
      <c r="E189" s="2" t="s">
        <v>349</v>
      </c>
      <c r="F189" s="11" t="s">
        <v>355</v>
      </c>
      <c r="G189" s="29"/>
    </row>
    <row r="190" spans="1:7" s="35" customFormat="1" ht="15.75" customHeight="1" x14ac:dyDescent="0.25">
      <c r="A190" s="7" t="s">
        <v>10</v>
      </c>
      <c r="B190" s="7">
        <f>SUM(B173:B189)</f>
        <v>70</v>
      </c>
      <c r="C190" s="7">
        <f>SUM(C173:C189)</f>
        <v>50</v>
      </c>
      <c r="D190" s="7">
        <f>SUM(D173:D189)</f>
        <v>20</v>
      </c>
      <c r="E190" s="7"/>
      <c r="F190" s="7"/>
      <c r="G190" s="34"/>
    </row>
    <row r="191" spans="1:7" s="35" customFormat="1" ht="15.75" customHeight="1" x14ac:dyDescent="0.25">
      <c r="A191" s="1" t="s">
        <v>122</v>
      </c>
      <c r="B191" s="76"/>
      <c r="C191" s="76"/>
      <c r="D191" s="76"/>
      <c r="E191" s="76"/>
      <c r="F191" s="77"/>
      <c r="G191" s="34"/>
    </row>
    <row r="192" spans="1:7" s="43" customFormat="1" ht="15.75" customHeight="1" x14ac:dyDescent="0.25">
      <c r="A192" s="9" t="s">
        <v>171</v>
      </c>
      <c r="B192" s="1">
        <v>22</v>
      </c>
      <c r="C192" s="1">
        <v>13</v>
      </c>
      <c r="D192" s="9">
        <v>1</v>
      </c>
      <c r="E192" s="4" t="s">
        <v>356</v>
      </c>
      <c r="F192" s="4" t="s">
        <v>359</v>
      </c>
      <c r="G192" s="42"/>
    </row>
    <row r="193" spans="1:7" s="43" customFormat="1" ht="15.75" customHeight="1" x14ac:dyDescent="0.25">
      <c r="A193" s="9"/>
      <c r="B193" s="1"/>
      <c r="C193" s="1"/>
      <c r="D193" s="9">
        <v>1</v>
      </c>
      <c r="E193" s="4" t="s">
        <v>172</v>
      </c>
      <c r="F193" s="4" t="s">
        <v>173</v>
      </c>
      <c r="G193" s="42"/>
    </row>
    <row r="194" spans="1:7" s="43" customFormat="1" ht="15.75" customHeight="1" x14ac:dyDescent="0.25">
      <c r="A194" s="9"/>
      <c r="B194" s="1"/>
      <c r="C194" s="1"/>
      <c r="D194" s="9">
        <v>1</v>
      </c>
      <c r="E194" s="4" t="s">
        <v>218</v>
      </c>
      <c r="F194" s="4" t="s">
        <v>226</v>
      </c>
      <c r="G194" s="42"/>
    </row>
    <row r="195" spans="1:7" s="43" customFormat="1" ht="15.75" customHeight="1" x14ac:dyDescent="0.25">
      <c r="A195" s="9"/>
      <c r="B195" s="1"/>
      <c r="C195" s="1"/>
      <c r="D195" s="9">
        <v>1</v>
      </c>
      <c r="E195" s="4" t="s">
        <v>357</v>
      </c>
      <c r="F195" s="4"/>
      <c r="G195" s="42"/>
    </row>
    <row r="196" spans="1:7" s="43" customFormat="1" ht="15.75" customHeight="1" x14ac:dyDescent="0.25">
      <c r="A196" s="9"/>
      <c r="B196" s="1"/>
      <c r="C196" s="1"/>
      <c r="D196" s="9">
        <v>1</v>
      </c>
      <c r="E196" s="4" t="s">
        <v>358</v>
      </c>
      <c r="F196" s="4" t="s">
        <v>156</v>
      </c>
      <c r="G196" s="42"/>
    </row>
    <row r="197" spans="1:7" s="40" customFormat="1" ht="15.75" customHeight="1" x14ac:dyDescent="0.25">
      <c r="A197" s="6" t="s">
        <v>10</v>
      </c>
      <c r="B197" s="8">
        <f>SUM(B192:B196)</f>
        <v>22</v>
      </c>
      <c r="C197" s="8">
        <f>SUM(C192:C196)</f>
        <v>13</v>
      </c>
      <c r="D197" s="8">
        <f>SUM(D192:D196)</f>
        <v>5</v>
      </c>
      <c r="E197" s="6"/>
      <c r="F197" s="6"/>
      <c r="G197" s="39"/>
    </row>
    <row r="198" spans="1:7" s="45" customFormat="1" ht="15.75" customHeight="1" x14ac:dyDescent="0.25">
      <c r="A198" s="21" t="s">
        <v>14</v>
      </c>
      <c r="B198" s="22"/>
      <c r="C198" s="22"/>
      <c r="D198" s="22"/>
      <c r="E198" s="22"/>
      <c r="F198" s="23"/>
      <c r="G198" s="44"/>
    </row>
    <row r="199" spans="1:7" s="30" customFormat="1" ht="15.75" customHeight="1" x14ac:dyDescent="0.25">
      <c r="A199" s="55" t="s">
        <v>378</v>
      </c>
      <c r="B199" s="12">
        <v>28</v>
      </c>
      <c r="C199" s="12">
        <v>17</v>
      </c>
      <c r="D199" s="12">
        <v>1</v>
      </c>
      <c r="E199" s="11" t="s">
        <v>381</v>
      </c>
      <c r="F199" s="11" t="s">
        <v>385</v>
      </c>
      <c r="G199" s="29"/>
    </row>
    <row r="200" spans="1:7" s="30" customFormat="1" ht="15.75" customHeight="1" x14ac:dyDescent="0.25">
      <c r="A200" s="55"/>
      <c r="B200" s="12"/>
      <c r="C200" s="12"/>
      <c r="D200" s="12">
        <v>1</v>
      </c>
      <c r="E200" s="11" t="s">
        <v>382</v>
      </c>
      <c r="F200" s="11" t="s">
        <v>386</v>
      </c>
      <c r="G200" s="29"/>
    </row>
    <row r="201" spans="1:7" s="30" customFormat="1" ht="15" customHeight="1" x14ac:dyDescent="0.25">
      <c r="A201" s="55"/>
      <c r="B201" s="12"/>
      <c r="C201" s="12"/>
      <c r="D201" s="12">
        <v>1</v>
      </c>
      <c r="E201" s="11" t="s">
        <v>382</v>
      </c>
      <c r="F201" s="11" t="s">
        <v>387</v>
      </c>
      <c r="G201" s="29"/>
    </row>
    <row r="202" spans="1:7" s="30" customFormat="1" ht="15" customHeight="1" x14ac:dyDescent="0.25">
      <c r="A202" s="55"/>
      <c r="B202" s="12"/>
      <c r="C202" s="12"/>
      <c r="D202" s="12">
        <v>1</v>
      </c>
      <c r="E202" s="11" t="s">
        <v>383</v>
      </c>
      <c r="F202" s="11" t="s">
        <v>388</v>
      </c>
      <c r="G202" s="29"/>
    </row>
    <row r="203" spans="1:7" s="30" customFormat="1" ht="15" customHeight="1" x14ac:dyDescent="0.25">
      <c r="A203" s="55"/>
      <c r="B203" s="12"/>
      <c r="C203" s="12"/>
      <c r="D203" s="12">
        <v>1</v>
      </c>
      <c r="E203" s="11" t="s">
        <v>165</v>
      </c>
      <c r="F203" s="11" t="s">
        <v>389</v>
      </c>
      <c r="G203" s="29"/>
    </row>
    <row r="204" spans="1:7" s="30" customFormat="1" ht="15" customHeight="1" x14ac:dyDescent="0.25">
      <c r="A204" s="55" t="s">
        <v>379</v>
      </c>
      <c r="B204" s="57">
        <v>1</v>
      </c>
      <c r="C204" s="57">
        <v>1</v>
      </c>
      <c r="D204" s="57">
        <v>1</v>
      </c>
      <c r="E204" s="11" t="s">
        <v>384</v>
      </c>
      <c r="F204" s="11" t="s">
        <v>390</v>
      </c>
      <c r="G204" s="29"/>
    </row>
    <row r="205" spans="1:7" s="30" customFormat="1" ht="15" customHeight="1" x14ac:dyDescent="0.25">
      <c r="A205" s="55" t="s">
        <v>380</v>
      </c>
      <c r="B205" s="57">
        <v>0</v>
      </c>
      <c r="C205" s="57">
        <v>0</v>
      </c>
      <c r="D205" s="64">
        <v>0</v>
      </c>
      <c r="E205" s="11"/>
      <c r="F205" s="11"/>
      <c r="G205" s="29"/>
    </row>
    <row r="206" spans="1:7" s="30" customFormat="1" ht="15.75" customHeight="1" x14ac:dyDescent="0.25">
      <c r="A206" s="6" t="s">
        <v>10</v>
      </c>
      <c r="B206" s="7">
        <f>SUM(B199:B205)</f>
        <v>29</v>
      </c>
      <c r="C206" s="7">
        <f>SUM(C199:C205)</f>
        <v>18</v>
      </c>
      <c r="D206" s="7">
        <f>SUM(D199:D205)</f>
        <v>6</v>
      </c>
      <c r="E206" s="6"/>
      <c r="F206" s="6"/>
      <c r="G206" s="29"/>
    </row>
    <row r="207" spans="1:7" s="35" customFormat="1" ht="15.75" customHeight="1" x14ac:dyDescent="0.25">
      <c r="A207" s="21" t="s">
        <v>15</v>
      </c>
      <c r="B207" s="22"/>
      <c r="C207" s="22"/>
      <c r="D207" s="22"/>
      <c r="E207" s="22"/>
      <c r="F207" s="23"/>
      <c r="G207" s="34"/>
    </row>
    <row r="208" spans="1:7" s="30" customFormat="1" ht="15.75" customHeight="1" x14ac:dyDescent="0.25">
      <c r="A208" s="4" t="s">
        <v>22</v>
      </c>
      <c r="B208" s="3">
        <v>15</v>
      </c>
      <c r="C208" s="3">
        <v>13</v>
      </c>
      <c r="D208" s="3">
        <v>1</v>
      </c>
      <c r="E208" s="4" t="s">
        <v>392</v>
      </c>
      <c r="F208" s="4" t="s">
        <v>393</v>
      </c>
      <c r="G208" s="29"/>
    </row>
    <row r="209" spans="1:7" s="30" customFormat="1" ht="15.75" customHeight="1" x14ac:dyDescent="0.25">
      <c r="A209" s="4"/>
      <c r="B209" s="3"/>
      <c r="C209" s="3"/>
      <c r="D209" s="3">
        <v>1</v>
      </c>
      <c r="E209" s="4" t="s">
        <v>391</v>
      </c>
      <c r="F209" s="4" t="s">
        <v>394</v>
      </c>
      <c r="G209" s="29"/>
    </row>
    <row r="210" spans="1:7" s="30" customFormat="1" ht="15.75" customHeight="1" x14ac:dyDescent="0.25">
      <c r="A210" s="6" t="s">
        <v>10</v>
      </c>
      <c r="B210" s="7">
        <f>SUM(B208:B209)</f>
        <v>15</v>
      </c>
      <c r="C210" s="7">
        <f>SUM(C208:C209)</f>
        <v>13</v>
      </c>
      <c r="D210" s="7">
        <f>SUM(D208:D209)</f>
        <v>2</v>
      </c>
      <c r="E210" s="6"/>
      <c r="F210" s="6"/>
      <c r="G210" s="29"/>
    </row>
    <row r="211" spans="1:7" s="30" customFormat="1" ht="15.75" customHeight="1" x14ac:dyDescent="0.25">
      <c r="A211" s="16" t="s">
        <v>56</v>
      </c>
      <c r="B211" s="17"/>
      <c r="C211" s="17"/>
      <c r="D211" s="17"/>
      <c r="E211" s="17"/>
      <c r="F211" s="18"/>
      <c r="G211" s="29"/>
    </row>
    <row r="212" spans="1:7" s="30" customFormat="1" ht="15.75" customHeight="1" x14ac:dyDescent="0.25">
      <c r="A212" s="10" t="s">
        <v>395</v>
      </c>
      <c r="B212" s="3">
        <v>8</v>
      </c>
      <c r="C212" s="3">
        <v>7</v>
      </c>
      <c r="D212" s="3">
        <v>1</v>
      </c>
      <c r="E212" s="4" t="s">
        <v>399</v>
      </c>
      <c r="F212" s="4" t="s">
        <v>404</v>
      </c>
      <c r="G212" s="29"/>
    </row>
    <row r="213" spans="1:7" s="30" customFormat="1" ht="15.75" customHeight="1" x14ac:dyDescent="0.25">
      <c r="A213" s="10"/>
      <c r="B213" s="3"/>
      <c r="C213" s="3"/>
      <c r="D213" s="3">
        <v>1</v>
      </c>
      <c r="E213" s="4" t="s">
        <v>400</v>
      </c>
      <c r="F213" s="4" t="s">
        <v>405</v>
      </c>
      <c r="G213" s="29"/>
    </row>
    <row r="214" spans="1:7" s="30" customFormat="1" ht="15.75" customHeight="1" x14ac:dyDescent="0.25">
      <c r="A214" s="69" t="s">
        <v>40</v>
      </c>
      <c r="B214" s="1">
        <v>3</v>
      </c>
      <c r="C214" s="1">
        <v>2</v>
      </c>
      <c r="D214" s="1">
        <v>1</v>
      </c>
      <c r="E214" s="4" t="s">
        <v>401</v>
      </c>
      <c r="F214" s="4" t="s">
        <v>406</v>
      </c>
      <c r="G214" s="29"/>
    </row>
    <row r="215" spans="1:7" s="30" customFormat="1" ht="15.75" customHeight="1" x14ac:dyDescent="0.25">
      <c r="A215" s="10" t="s">
        <v>396</v>
      </c>
      <c r="B215" s="1">
        <v>0</v>
      </c>
      <c r="C215" s="1">
        <v>0</v>
      </c>
      <c r="D215" s="1">
        <v>0</v>
      </c>
      <c r="E215" s="4"/>
      <c r="F215" s="4"/>
      <c r="G215" s="29"/>
    </row>
    <row r="216" spans="1:7" s="30" customFormat="1" ht="31.5" x14ac:dyDescent="0.25">
      <c r="A216" s="69" t="s">
        <v>397</v>
      </c>
      <c r="B216" s="1">
        <v>7</v>
      </c>
      <c r="C216" s="1">
        <v>5</v>
      </c>
      <c r="D216" s="1">
        <v>1</v>
      </c>
      <c r="E216" s="4" t="s">
        <v>402</v>
      </c>
      <c r="F216" s="4" t="s">
        <v>124</v>
      </c>
      <c r="G216" s="29"/>
    </row>
    <row r="217" spans="1:7" s="30" customFormat="1" ht="15.75" customHeight="1" x14ac:dyDescent="0.25">
      <c r="A217" s="10" t="s">
        <v>398</v>
      </c>
      <c r="B217" s="1">
        <v>3</v>
      </c>
      <c r="C217" s="1">
        <v>3</v>
      </c>
      <c r="D217" s="14">
        <v>1</v>
      </c>
      <c r="E217" s="4" t="s">
        <v>403</v>
      </c>
      <c r="F217" s="4" t="s">
        <v>407</v>
      </c>
      <c r="G217" s="29"/>
    </row>
    <row r="218" spans="1:7" s="35" customFormat="1" ht="15.75" customHeight="1" x14ac:dyDescent="0.25">
      <c r="A218" s="7" t="s">
        <v>10</v>
      </c>
      <c r="B218" s="7">
        <f>SUM(B212:B217)</f>
        <v>21</v>
      </c>
      <c r="C218" s="7">
        <f>SUM(C212:C217)</f>
        <v>17</v>
      </c>
      <c r="D218" s="7">
        <f>SUM(D212:D217)</f>
        <v>5</v>
      </c>
      <c r="E218" s="7"/>
      <c r="F218" s="7"/>
      <c r="G218" s="34"/>
    </row>
    <row r="219" spans="1:7" s="30" customFormat="1" ht="15.75" customHeight="1" x14ac:dyDescent="0.25">
      <c r="A219" s="16" t="s">
        <v>57</v>
      </c>
      <c r="B219" s="17"/>
      <c r="C219" s="17"/>
      <c r="D219" s="17"/>
      <c r="E219" s="17"/>
      <c r="F219" s="18"/>
      <c r="G219" s="29"/>
    </row>
    <row r="220" spans="1:7" s="30" customFormat="1" ht="15.75" customHeight="1" x14ac:dyDescent="0.25">
      <c r="A220" s="55" t="s">
        <v>77</v>
      </c>
      <c r="B220" s="12">
        <v>8</v>
      </c>
      <c r="C220" s="12">
        <v>5</v>
      </c>
      <c r="D220" s="12">
        <v>1</v>
      </c>
      <c r="E220" s="11" t="s">
        <v>408</v>
      </c>
      <c r="F220" s="11" t="s">
        <v>411</v>
      </c>
      <c r="G220" s="29"/>
    </row>
    <row r="221" spans="1:7" s="30" customFormat="1" ht="15.75" customHeight="1" x14ac:dyDescent="0.25">
      <c r="A221" s="56"/>
      <c r="B221" s="56"/>
      <c r="C221" s="56"/>
      <c r="D221" s="70">
        <v>1</v>
      </c>
      <c r="E221" s="11" t="s">
        <v>409</v>
      </c>
      <c r="F221" s="11" t="s">
        <v>412</v>
      </c>
      <c r="G221" s="29"/>
    </row>
    <row r="222" spans="1:7" s="30" customFormat="1" ht="15.75" customHeight="1" x14ac:dyDescent="0.25">
      <c r="A222" s="55" t="s">
        <v>76</v>
      </c>
      <c r="B222" s="12">
        <v>13</v>
      </c>
      <c r="C222" s="12">
        <v>5</v>
      </c>
      <c r="D222" s="12">
        <v>1</v>
      </c>
      <c r="E222" s="11" t="s">
        <v>410</v>
      </c>
      <c r="F222" s="11" t="s">
        <v>413</v>
      </c>
      <c r="G222" s="29"/>
    </row>
    <row r="223" spans="1:7" s="35" customFormat="1" ht="15.75" customHeight="1" x14ac:dyDescent="0.25">
      <c r="A223" s="7" t="s">
        <v>10</v>
      </c>
      <c r="B223" s="7">
        <f>SUM(B220:B222)</f>
        <v>21</v>
      </c>
      <c r="C223" s="7">
        <f>SUM(C220:C222)</f>
        <v>10</v>
      </c>
      <c r="D223" s="7">
        <f>SUM(D220:D222)</f>
        <v>3</v>
      </c>
      <c r="E223" s="7"/>
      <c r="F223" s="7"/>
      <c r="G223" s="34"/>
    </row>
    <row r="224" spans="1:7" s="35" customFormat="1" ht="15.75" customHeight="1" x14ac:dyDescent="0.25">
      <c r="A224" s="21" t="s">
        <v>18</v>
      </c>
      <c r="B224" s="22"/>
      <c r="C224" s="22"/>
      <c r="D224" s="22"/>
      <c r="E224" s="22"/>
      <c r="F224" s="23"/>
      <c r="G224" s="34"/>
    </row>
    <row r="225" spans="1:7" s="30" customFormat="1" ht="15.75" customHeight="1" x14ac:dyDescent="0.25">
      <c r="A225" s="4" t="s">
        <v>101</v>
      </c>
      <c r="B225" s="71">
        <v>12</v>
      </c>
      <c r="C225" s="71">
        <v>1</v>
      </c>
      <c r="D225" s="71">
        <v>1</v>
      </c>
      <c r="E225" s="73" t="s">
        <v>105</v>
      </c>
      <c r="F225" s="73" t="s">
        <v>416</v>
      </c>
      <c r="G225" s="29"/>
    </row>
    <row r="226" spans="1:7" s="30" customFormat="1" ht="15.75" customHeight="1" x14ac:dyDescent="0.25">
      <c r="A226" s="4"/>
      <c r="B226" s="71"/>
      <c r="C226" s="71">
        <v>1</v>
      </c>
      <c r="D226" s="71">
        <v>0</v>
      </c>
      <c r="E226" s="73" t="s">
        <v>104</v>
      </c>
      <c r="F226" s="73" t="s">
        <v>106</v>
      </c>
      <c r="G226" s="29"/>
    </row>
    <row r="227" spans="1:7" s="30" customFormat="1" ht="15.75" customHeight="1" x14ac:dyDescent="0.25">
      <c r="A227" s="4"/>
      <c r="B227" s="71"/>
      <c r="C227" s="71">
        <v>2</v>
      </c>
      <c r="D227" s="71">
        <v>1</v>
      </c>
      <c r="E227" s="74" t="s">
        <v>78</v>
      </c>
      <c r="F227" s="74" t="s">
        <v>32</v>
      </c>
      <c r="G227" s="29"/>
    </row>
    <row r="228" spans="1:7" s="30" customFormat="1" ht="15.75" customHeight="1" x14ac:dyDescent="0.25">
      <c r="A228" s="4"/>
      <c r="B228" s="71"/>
      <c r="C228" s="71">
        <v>1</v>
      </c>
      <c r="D228" s="71">
        <v>0</v>
      </c>
      <c r="E228" s="73" t="s">
        <v>414</v>
      </c>
      <c r="F228" s="73" t="s">
        <v>417</v>
      </c>
      <c r="G228" s="29"/>
    </row>
    <row r="229" spans="1:7" s="30" customFormat="1" ht="15.75" customHeight="1" x14ac:dyDescent="0.25">
      <c r="A229" s="4"/>
      <c r="B229" s="72"/>
      <c r="C229" s="72">
        <v>2</v>
      </c>
      <c r="D229" s="72">
        <v>1</v>
      </c>
      <c r="E229" s="73" t="s">
        <v>415</v>
      </c>
      <c r="F229" s="73" t="s">
        <v>418</v>
      </c>
      <c r="G229" s="29"/>
    </row>
    <row r="230" spans="1:7" s="30" customFormat="1" ht="15.75" customHeight="1" x14ac:dyDescent="0.25">
      <c r="A230" s="4"/>
      <c r="B230" s="72"/>
      <c r="C230" s="72">
        <v>1</v>
      </c>
      <c r="D230" s="72">
        <v>0</v>
      </c>
      <c r="E230" s="73" t="s">
        <v>174</v>
      </c>
      <c r="F230" s="73" t="s">
        <v>175</v>
      </c>
      <c r="G230" s="29"/>
    </row>
    <row r="231" spans="1:7" s="30" customFormat="1" ht="15.75" customHeight="1" x14ac:dyDescent="0.25">
      <c r="A231" s="4" t="s">
        <v>102</v>
      </c>
      <c r="B231" s="72">
        <v>2</v>
      </c>
      <c r="C231" s="72">
        <v>1</v>
      </c>
      <c r="D231" s="72">
        <v>1</v>
      </c>
      <c r="E231" s="73" t="s">
        <v>28</v>
      </c>
      <c r="F231" s="73" t="s">
        <v>419</v>
      </c>
      <c r="G231" s="29"/>
    </row>
    <row r="232" spans="1:7" s="30" customFormat="1" ht="15.75" customHeight="1" x14ac:dyDescent="0.25">
      <c r="A232" s="6" t="s">
        <v>10</v>
      </c>
      <c r="B232" s="7">
        <f>SUM(B225:B231)</f>
        <v>14</v>
      </c>
      <c r="C232" s="7">
        <f>SUM(C225:C231)</f>
        <v>9</v>
      </c>
      <c r="D232" s="7">
        <f>SUM(D225:D231)</f>
        <v>4</v>
      </c>
      <c r="E232" s="6"/>
      <c r="F232" s="6"/>
      <c r="G232" s="29"/>
    </row>
    <row r="233" spans="1:7" s="35" customFormat="1" ht="15.75" customHeight="1" x14ac:dyDescent="0.25">
      <c r="A233" s="21" t="s">
        <v>43</v>
      </c>
      <c r="B233" s="22"/>
      <c r="C233" s="22"/>
      <c r="D233" s="22"/>
      <c r="E233" s="22"/>
      <c r="F233" s="23"/>
      <c r="G233" s="34"/>
    </row>
    <row r="234" spans="1:7" s="30" customFormat="1" x14ac:dyDescent="0.25">
      <c r="A234" s="10" t="s">
        <v>44</v>
      </c>
      <c r="B234" s="12">
        <v>11</v>
      </c>
      <c r="C234" s="12">
        <v>11</v>
      </c>
      <c r="D234" s="12">
        <v>1</v>
      </c>
      <c r="E234" s="11" t="s">
        <v>420</v>
      </c>
      <c r="F234" s="11" t="s">
        <v>425</v>
      </c>
      <c r="G234" s="29"/>
    </row>
    <row r="235" spans="1:7" s="30" customFormat="1" ht="15.75" customHeight="1" x14ac:dyDescent="0.25">
      <c r="A235" s="10"/>
      <c r="B235" s="12"/>
      <c r="C235" s="12"/>
      <c r="D235" s="12">
        <v>1</v>
      </c>
      <c r="E235" s="11" t="s">
        <v>421</v>
      </c>
      <c r="F235" s="11" t="s">
        <v>426</v>
      </c>
      <c r="G235" s="29"/>
    </row>
    <row r="236" spans="1:7" s="30" customFormat="1" ht="15.75" customHeight="1" x14ac:dyDescent="0.25">
      <c r="A236" s="10"/>
      <c r="B236" s="12"/>
      <c r="C236" s="12"/>
      <c r="D236" s="12">
        <v>2</v>
      </c>
      <c r="E236" s="11" t="s">
        <v>422</v>
      </c>
      <c r="F236" s="11" t="s">
        <v>427</v>
      </c>
      <c r="G236" s="29"/>
    </row>
    <row r="237" spans="1:7" s="30" customFormat="1" ht="15.75" customHeight="1" x14ac:dyDescent="0.25">
      <c r="A237" s="10"/>
      <c r="B237" s="12"/>
      <c r="C237" s="12"/>
      <c r="D237" s="12">
        <v>1</v>
      </c>
      <c r="E237" s="11" t="s">
        <v>423</v>
      </c>
      <c r="F237" s="11" t="s">
        <v>177</v>
      </c>
      <c r="G237" s="29"/>
    </row>
    <row r="238" spans="1:7" s="30" customFormat="1" ht="15.75" customHeight="1" x14ac:dyDescent="0.25">
      <c r="A238" s="10" t="s">
        <v>45</v>
      </c>
      <c r="B238" s="57">
        <v>2</v>
      </c>
      <c r="C238" s="57">
        <v>2</v>
      </c>
      <c r="D238" s="57">
        <v>0</v>
      </c>
      <c r="E238" s="11"/>
      <c r="F238" s="11"/>
      <c r="G238" s="29"/>
    </row>
    <row r="239" spans="1:7" s="30" customFormat="1" ht="15.75" customHeight="1" x14ac:dyDescent="0.25">
      <c r="A239" s="10" t="s">
        <v>46</v>
      </c>
      <c r="B239" s="57">
        <v>2</v>
      </c>
      <c r="C239" s="57">
        <v>2</v>
      </c>
      <c r="D239" s="64">
        <v>0</v>
      </c>
      <c r="E239" s="11"/>
      <c r="F239" s="11"/>
      <c r="G239" s="29"/>
    </row>
    <row r="240" spans="1:7" s="30" customFormat="1" ht="15.75" customHeight="1" x14ac:dyDescent="0.25">
      <c r="A240" s="10" t="s">
        <v>47</v>
      </c>
      <c r="B240" s="57">
        <v>3</v>
      </c>
      <c r="C240" s="57">
        <v>3</v>
      </c>
      <c r="D240" s="57">
        <v>1</v>
      </c>
      <c r="E240" s="11" t="s">
        <v>424</v>
      </c>
      <c r="F240" s="11" t="s">
        <v>178</v>
      </c>
      <c r="G240" s="29"/>
    </row>
    <row r="241" spans="1:7" s="30" customFormat="1" ht="15.75" customHeight="1" x14ac:dyDescent="0.25">
      <c r="A241" s="6" t="s">
        <v>10</v>
      </c>
      <c r="B241" s="7">
        <f>SUM(B234:B240)</f>
        <v>18</v>
      </c>
      <c r="C241" s="7">
        <f>SUM(C234:C240)</f>
        <v>18</v>
      </c>
      <c r="D241" s="7">
        <f>SUM(D234:D240)</f>
        <v>6</v>
      </c>
      <c r="E241" s="6"/>
      <c r="F241" s="6"/>
      <c r="G241" s="29"/>
    </row>
    <row r="242" spans="1:7" s="35" customFormat="1" ht="15.75" customHeight="1" x14ac:dyDescent="0.25">
      <c r="A242" s="21" t="s">
        <v>24</v>
      </c>
      <c r="B242" s="22"/>
      <c r="C242" s="22"/>
      <c r="D242" s="22"/>
      <c r="E242" s="22"/>
      <c r="F242" s="23"/>
      <c r="G242" s="34"/>
    </row>
    <row r="243" spans="1:7" s="30" customFormat="1" ht="31.5" x14ac:dyDescent="0.25">
      <c r="A243" s="4" t="s">
        <v>25</v>
      </c>
      <c r="B243" s="3">
        <v>21</v>
      </c>
      <c r="C243" s="3">
        <v>11</v>
      </c>
      <c r="D243" s="12">
        <v>3</v>
      </c>
      <c r="E243" s="11" t="s">
        <v>501</v>
      </c>
      <c r="F243" s="11" t="s">
        <v>429</v>
      </c>
      <c r="G243" s="29"/>
    </row>
    <row r="244" spans="1:7" s="30" customFormat="1" ht="15.75" customHeight="1" x14ac:dyDescent="0.25">
      <c r="A244" s="4"/>
      <c r="B244" s="3"/>
      <c r="C244" s="3"/>
      <c r="D244" s="12">
        <v>1</v>
      </c>
      <c r="E244" s="11" t="s">
        <v>433</v>
      </c>
      <c r="F244" s="11" t="s">
        <v>430</v>
      </c>
      <c r="G244" s="29"/>
    </row>
    <row r="245" spans="1:7" s="30" customFormat="1" ht="15.75" customHeight="1" x14ac:dyDescent="0.25">
      <c r="A245" s="4"/>
      <c r="B245" s="3"/>
      <c r="C245" s="3"/>
      <c r="D245" s="12">
        <v>1</v>
      </c>
      <c r="E245" s="11" t="s">
        <v>432</v>
      </c>
      <c r="F245" s="11" t="s">
        <v>375</v>
      </c>
      <c r="G245" s="29"/>
    </row>
    <row r="246" spans="1:7" s="30" customFormat="1" ht="15.75" customHeight="1" x14ac:dyDescent="0.25">
      <c r="A246" s="4"/>
      <c r="B246" s="3"/>
      <c r="C246" s="3"/>
      <c r="D246" s="57">
        <v>1</v>
      </c>
      <c r="E246" s="11" t="s">
        <v>428</v>
      </c>
      <c r="F246" s="11" t="s">
        <v>431</v>
      </c>
      <c r="G246" s="29"/>
    </row>
    <row r="247" spans="1:7" s="30" customFormat="1" ht="15.75" customHeight="1" x14ac:dyDescent="0.25">
      <c r="A247" s="4" t="s">
        <v>107</v>
      </c>
      <c r="B247" s="3">
        <v>0</v>
      </c>
      <c r="C247" s="3">
        <v>0</v>
      </c>
      <c r="D247" s="3">
        <v>0</v>
      </c>
      <c r="E247" s="4"/>
      <c r="F247" s="4"/>
      <c r="G247" s="29"/>
    </row>
    <row r="248" spans="1:7" s="40" customFormat="1" ht="15.75" customHeight="1" x14ac:dyDescent="0.25">
      <c r="A248" s="6" t="s">
        <v>10</v>
      </c>
      <c r="B248" s="7">
        <f>SUM(B243:B247)</f>
        <v>21</v>
      </c>
      <c r="C248" s="7">
        <f>SUM(C243:C247)</f>
        <v>11</v>
      </c>
      <c r="D248" s="7">
        <f>SUM(D243:D247)</f>
        <v>6</v>
      </c>
      <c r="E248" s="6"/>
      <c r="F248" s="6"/>
      <c r="G248" s="39"/>
    </row>
    <row r="249" spans="1:7" s="35" customFormat="1" ht="15.75" customHeight="1" x14ac:dyDescent="0.25">
      <c r="A249" s="21" t="s">
        <v>26</v>
      </c>
      <c r="B249" s="22"/>
      <c r="C249" s="22"/>
      <c r="D249" s="22"/>
      <c r="E249" s="22"/>
      <c r="F249" s="23"/>
      <c r="G249" s="34"/>
    </row>
    <row r="250" spans="1:7" s="30" customFormat="1" ht="15.75" customHeight="1" x14ac:dyDescent="0.25">
      <c r="A250" s="4" t="s">
        <v>27</v>
      </c>
      <c r="B250" s="12">
        <v>2</v>
      </c>
      <c r="C250" s="12">
        <v>2</v>
      </c>
      <c r="D250" s="12">
        <v>0</v>
      </c>
      <c r="E250" s="11" t="s">
        <v>105</v>
      </c>
      <c r="F250" s="11" t="s">
        <v>108</v>
      </c>
      <c r="G250" s="29"/>
    </row>
    <row r="251" spans="1:7" s="30" customFormat="1" ht="15.75" customHeight="1" x14ac:dyDescent="0.25">
      <c r="A251" s="4"/>
      <c r="B251" s="12">
        <v>3</v>
      </c>
      <c r="C251" s="12">
        <v>3</v>
      </c>
      <c r="D251" s="12">
        <v>0</v>
      </c>
      <c r="E251" s="11" t="s">
        <v>28</v>
      </c>
      <c r="F251" s="11" t="s">
        <v>109</v>
      </c>
      <c r="G251" s="29"/>
    </row>
    <row r="252" spans="1:7" s="30" customFormat="1" ht="15.75" customHeight="1" x14ac:dyDescent="0.25">
      <c r="A252" s="4"/>
      <c r="B252" s="12">
        <v>3</v>
      </c>
      <c r="C252" s="12">
        <v>3</v>
      </c>
      <c r="D252" s="12">
        <v>2</v>
      </c>
      <c r="E252" s="11" t="s">
        <v>103</v>
      </c>
      <c r="F252" s="11" t="s">
        <v>179</v>
      </c>
      <c r="G252" s="29"/>
    </row>
    <row r="253" spans="1:7" s="30" customFormat="1" ht="15.75" customHeight="1" x14ac:dyDescent="0.25">
      <c r="A253" s="4"/>
      <c r="B253" s="57">
        <v>1</v>
      </c>
      <c r="C253" s="57">
        <v>1</v>
      </c>
      <c r="D253" s="57">
        <v>1</v>
      </c>
      <c r="E253" s="11" t="s">
        <v>434</v>
      </c>
      <c r="F253" s="11" t="s">
        <v>435</v>
      </c>
      <c r="G253" s="29"/>
    </row>
    <row r="254" spans="1:7" s="30" customFormat="1" ht="15.75" customHeight="1" x14ac:dyDescent="0.25">
      <c r="A254" s="4" t="s">
        <v>182</v>
      </c>
      <c r="B254" s="57">
        <v>0</v>
      </c>
      <c r="C254" s="57">
        <v>0</v>
      </c>
      <c r="D254" s="64">
        <v>0</v>
      </c>
      <c r="E254" s="11" t="s">
        <v>180</v>
      </c>
      <c r="F254" s="11" t="s">
        <v>181</v>
      </c>
      <c r="G254" s="29"/>
    </row>
    <row r="255" spans="1:7" s="40" customFormat="1" ht="15.75" customHeight="1" x14ac:dyDescent="0.25">
      <c r="A255" s="6" t="s">
        <v>10</v>
      </c>
      <c r="B255" s="7">
        <f>SUM(B250:B254)</f>
        <v>9</v>
      </c>
      <c r="C255" s="7">
        <f>SUM(C250:C254)</f>
        <v>9</v>
      </c>
      <c r="D255" s="7">
        <f>SUM(D250:D254)</f>
        <v>3</v>
      </c>
      <c r="E255" s="6"/>
      <c r="F255" s="6"/>
      <c r="G255" s="39"/>
    </row>
    <row r="256" spans="1:7" s="30" customFormat="1" ht="15.75" customHeight="1" x14ac:dyDescent="0.25">
      <c r="A256" s="16" t="s">
        <v>58</v>
      </c>
      <c r="B256" s="17"/>
      <c r="C256" s="17"/>
      <c r="D256" s="17"/>
      <c r="E256" s="17"/>
      <c r="F256" s="18"/>
      <c r="G256" s="29"/>
    </row>
    <row r="257" spans="1:7" s="30" customFormat="1" ht="15.75" customHeight="1" x14ac:dyDescent="0.25">
      <c r="A257" s="55" t="s">
        <v>436</v>
      </c>
      <c r="B257" s="12">
        <v>12</v>
      </c>
      <c r="C257" s="12">
        <v>1</v>
      </c>
      <c r="D257" s="12">
        <v>1</v>
      </c>
      <c r="E257" s="11" t="s">
        <v>438</v>
      </c>
      <c r="F257" s="11" t="s">
        <v>447</v>
      </c>
      <c r="G257" s="29"/>
    </row>
    <row r="258" spans="1:7" s="30" customFormat="1" ht="15.75" customHeight="1" x14ac:dyDescent="0.25">
      <c r="A258" s="55"/>
      <c r="B258" s="12"/>
      <c r="C258" s="12">
        <v>1</v>
      </c>
      <c r="D258" s="12">
        <v>0</v>
      </c>
      <c r="E258" s="11" t="s">
        <v>439</v>
      </c>
      <c r="F258" s="11" t="s">
        <v>448</v>
      </c>
      <c r="G258" s="29"/>
    </row>
    <row r="259" spans="1:7" s="30" customFormat="1" ht="15.75" customHeight="1" x14ac:dyDescent="0.25">
      <c r="A259" s="55"/>
      <c r="B259" s="12"/>
      <c r="C259" s="12">
        <v>4</v>
      </c>
      <c r="D259" s="12">
        <v>0</v>
      </c>
      <c r="E259" s="11" t="s">
        <v>440</v>
      </c>
      <c r="F259" s="11" t="s">
        <v>449</v>
      </c>
      <c r="G259" s="29"/>
    </row>
    <row r="260" spans="1:7" s="30" customFormat="1" ht="15.75" customHeight="1" x14ac:dyDescent="0.25">
      <c r="A260" s="55"/>
      <c r="B260" s="57"/>
      <c r="C260" s="57">
        <v>2</v>
      </c>
      <c r="D260" s="57">
        <v>1</v>
      </c>
      <c r="E260" s="11" t="s">
        <v>441</v>
      </c>
      <c r="F260" s="11" t="s">
        <v>450</v>
      </c>
      <c r="G260" s="29"/>
    </row>
    <row r="261" spans="1:7" s="30" customFormat="1" ht="15.75" customHeight="1" x14ac:dyDescent="0.25">
      <c r="A261" s="55"/>
      <c r="B261" s="57"/>
      <c r="C261" s="64">
        <v>1</v>
      </c>
      <c r="D261" s="64">
        <v>1</v>
      </c>
      <c r="E261" s="11" t="s">
        <v>442</v>
      </c>
      <c r="F261" s="11" t="s">
        <v>183</v>
      </c>
      <c r="G261" s="29"/>
    </row>
    <row r="262" spans="1:7" s="30" customFormat="1" ht="15.75" customHeight="1" x14ac:dyDescent="0.25">
      <c r="A262" s="55"/>
      <c r="B262" s="57"/>
      <c r="C262" s="64">
        <v>1</v>
      </c>
      <c r="D262" s="64">
        <v>0</v>
      </c>
      <c r="E262" s="11" t="s">
        <v>443</v>
      </c>
      <c r="F262" s="11" t="s">
        <v>451</v>
      </c>
      <c r="G262" s="29"/>
    </row>
    <row r="263" spans="1:7" s="30" customFormat="1" ht="15.75" customHeight="1" x14ac:dyDescent="0.25">
      <c r="A263" s="55"/>
      <c r="B263" s="57"/>
      <c r="C263" s="64">
        <v>1</v>
      </c>
      <c r="D263" s="64">
        <v>1</v>
      </c>
      <c r="E263" s="11" t="s">
        <v>444</v>
      </c>
      <c r="F263" s="11" t="s">
        <v>452</v>
      </c>
      <c r="G263" s="29"/>
    </row>
    <row r="264" spans="1:7" s="30" customFormat="1" ht="15.75" customHeight="1" x14ac:dyDescent="0.25">
      <c r="A264" s="55"/>
      <c r="B264" s="57"/>
      <c r="C264" s="64">
        <v>1</v>
      </c>
      <c r="D264" s="64">
        <v>0</v>
      </c>
      <c r="E264" s="11" t="s">
        <v>445</v>
      </c>
      <c r="F264" s="11" t="s">
        <v>453</v>
      </c>
      <c r="G264" s="29"/>
    </row>
    <row r="265" spans="1:7" s="30" customFormat="1" ht="15.75" customHeight="1" x14ac:dyDescent="0.25">
      <c r="A265" s="55" t="s">
        <v>437</v>
      </c>
      <c r="B265" s="57">
        <v>2</v>
      </c>
      <c r="C265" s="64">
        <v>1</v>
      </c>
      <c r="D265" s="64">
        <v>1</v>
      </c>
      <c r="E265" s="11" t="s">
        <v>185</v>
      </c>
      <c r="F265" s="11" t="s">
        <v>454</v>
      </c>
      <c r="G265" s="29"/>
    </row>
    <row r="266" spans="1:7" s="30" customFormat="1" ht="15.75" customHeight="1" x14ac:dyDescent="0.25">
      <c r="A266" s="55"/>
      <c r="B266" s="57"/>
      <c r="C266" s="57">
        <v>1</v>
      </c>
      <c r="D266" s="57">
        <v>1</v>
      </c>
      <c r="E266" s="11" t="s">
        <v>446</v>
      </c>
      <c r="F266" s="11" t="s">
        <v>455</v>
      </c>
      <c r="G266" s="29"/>
    </row>
    <row r="267" spans="1:7" s="35" customFormat="1" ht="15.75" customHeight="1" x14ac:dyDescent="0.25">
      <c r="A267" s="7" t="s">
        <v>10</v>
      </c>
      <c r="B267" s="7">
        <f>SUM(B257:B266)</f>
        <v>14</v>
      </c>
      <c r="C267" s="7">
        <f>SUM(C257:C266)</f>
        <v>14</v>
      </c>
      <c r="D267" s="7">
        <f>SUM(D257:D266)</f>
        <v>6</v>
      </c>
      <c r="E267" s="7"/>
      <c r="F267" s="7"/>
      <c r="G267" s="34"/>
    </row>
    <row r="268" spans="1:7" s="35" customFormat="1" ht="15.75" customHeight="1" x14ac:dyDescent="0.25">
      <c r="A268" s="1" t="s">
        <v>123</v>
      </c>
      <c r="B268" s="76"/>
      <c r="C268" s="76"/>
      <c r="D268" s="76"/>
      <c r="E268" s="76"/>
      <c r="F268" s="77"/>
      <c r="G268" s="34"/>
    </row>
    <row r="269" spans="1:7" s="30" customFormat="1" ht="15.75" customHeight="1" x14ac:dyDescent="0.25">
      <c r="A269" s="4" t="s">
        <v>163</v>
      </c>
      <c r="B269" s="3">
        <v>39</v>
      </c>
      <c r="C269" s="3">
        <v>39</v>
      </c>
      <c r="D269" s="3">
        <v>1</v>
      </c>
      <c r="E269" s="68" t="s">
        <v>360</v>
      </c>
      <c r="F269" s="68" t="s">
        <v>370</v>
      </c>
      <c r="G269" s="29"/>
    </row>
    <row r="270" spans="1:7" s="30" customFormat="1" ht="15.75" customHeight="1" x14ac:dyDescent="0.25">
      <c r="A270" s="4"/>
      <c r="B270" s="3"/>
      <c r="C270" s="3"/>
      <c r="D270" s="3">
        <v>1</v>
      </c>
      <c r="E270" s="4" t="s">
        <v>361</v>
      </c>
      <c r="F270" s="4" t="s">
        <v>221</v>
      </c>
      <c r="G270" s="29"/>
    </row>
    <row r="271" spans="1:7" s="30" customFormat="1" ht="15.75" customHeight="1" x14ac:dyDescent="0.25">
      <c r="A271" s="4"/>
      <c r="B271" s="3"/>
      <c r="C271" s="3"/>
      <c r="D271" s="3">
        <v>1</v>
      </c>
      <c r="E271" s="4" t="s">
        <v>362</v>
      </c>
      <c r="F271" s="4" t="s">
        <v>371</v>
      </c>
      <c r="G271" s="29"/>
    </row>
    <row r="272" spans="1:7" s="30" customFormat="1" ht="15.75" customHeight="1" x14ac:dyDescent="0.25">
      <c r="A272" s="4"/>
      <c r="B272" s="3"/>
      <c r="C272" s="3"/>
      <c r="D272" s="3">
        <v>1</v>
      </c>
      <c r="E272" s="4" t="s">
        <v>363</v>
      </c>
      <c r="F272" s="4" t="s">
        <v>372</v>
      </c>
      <c r="G272" s="29"/>
    </row>
    <row r="273" spans="1:7" s="30" customFormat="1" ht="15.75" customHeight="1" x14ac:dyDescent="0.25">
      <c r="A273" s="4"/>
      <c r="B273" s="3"/>
      <c r="C273" s="3"/>
      <c r="D273" s="3">
        <v>1</v>
      </c>
      <c r="E273" s="4" t="s">
        <v>364</v>
      </c>
      <c r="F273" s="4" t="s">
        <v>373</v>
      </c>
      <c r="G273" s="29"/>
    </row>
    <row r="274" spans="1:7" s="30" customFormat="1" ht="15.75" customHeight="1" x14ac:dyDescent="0.25">
      <c r="A274" s="4"/>
      <c r="B274" s="3"/>
      <c r="C274" s="3"/>
      <c r="D274" s="3">
        <v>3</v>
      </c>
      <c r="E274" s="4" t="s">
        <v>188</v>
      </c>
      <c r="F274" s="4" t="s">
        <v>189</v>
      </c>
      <c r="G274" s="29"/>
    </row>
    <row r="275" spans="1:7" s="30" customFormat="1" ht="15.75" customHeight="1" x14ac:dyDescent="0.25">
      <c r="A275" s="4"/>
      <c r="B275" s="3"/>
      <c r="C275" s="3"/>
      <c r="D275" s="3">
        <v>1</v>
      </c>
      <c r="E275" s="4" t="s">
        <v>186</v>
      </c>
      <c r="F275" s="4" t="s">
        <v>110</v>
      </c>
      <c r="G275" s="29"/>
    </row>
    <row r="276" spans="1:7" s="30" customFormat="1" ht="15.75" customHeight="1" x14ac:dyDescent="0.25">
      <c r="A276" s="4"/>
      <c r="B276" s="3"/>
      <c r="C276" s="3"/>
      <c r="D276" s="3">
        <v>1</v>
      </c>
      <c r="E276" s="4" t="s">
        <v>365</v>
      </c>
      <c r="F276" s="4" t="s">
        <v>374</v>
      </c>
      <c r="G276" s="29"/>
    </row>
    <row r="277" spans="1:7" s="30" customFormat="1" ht="15.75" customHeight="1" x14ac:dyDescent="0.25">
      <c r="A277" s="4"/>
      <c r="B277" s="3"/>
      <c r="C277" s="3"/>
      <c r="D277" s="3">
        <v>1</v>
      </c>
      <c r="E277" s="4" t="s">
        <v>366</v>
      </c>
      <c r="F277" s="4" t="s">
        <v>375</v>
      </c>
      <c r="G277" s="29"/>
    </row>
    <row r="278" spans="1:7" s="30" customFormat="1" ht="31.5" x14ac:dyDescent="0.25">
      <c r="A278" s="4"/>
      <c r="B278" s="3"/>
      <c r="C278" s="3"/>
      <c r="D278" s="3">
        <v>1</v>
      </c>
      <c r="E278" s="4" t="s">
        <v>367</v>
      </c>
      <c r="F278" s="4" t="s">
        <v>376</v>
      </c>
      <c r="G278" s="29"/>
    </row>
    <row r="279" spans="1:7" s="30" customFormat="1" ht="15.75" customHeight="1" x14ac:dyDescent="0.25">
      <c r="A279" s="4"/>
      <c r="B279" s="3"/>
      <c r="C279" s="3"/>
      <c r="D279" s="3">
        <v>1</v>
      </c>
      <c r="E279" s="4" t="s">
        <v>368</v>
      </c>
      <c r="F279" s="4" t="s">
        <v>377</v>
      </c>
      <c r="G279" s="29"/>
    </row>
    <row r="280" spans="1:7" s="30" customFormat="1" ht="15.75" customHeight="1" x14ac:dyDescent="0.25">
      <c r="A280" s="4"/>
      <c r="B280" s="3"/>
      <c r="C280" s="3"/>
      <c r="D280" s="3">
        <v>1</v>
      </c>
      <c r="E280" s="4" t="s">
        <v>369</v>
      </c>
      <c r="F280" s="4"/>
      <c r="G280" s="29"/>
    </row>
    <row r="281" spans="1:7" s="30" customFormat="1" ht="15.75" customHeight="1" x14ac:dyDescent="0.25">
      <c r="A281" s="4"/>
      <c r="B281" s="3"/>
      <c r="C281" s="3"/>
      <c r="D281" s="3">
        <v>2</v>
      </c>
      <c r="E281" s="4" t="s">
        <v>187</v>
      </c>
      <c r="F281" s="4"/>
      <c r="G281" s="29"/>
    </row>
    <row r="282" spans="1:7" s="40" customFormat="1" ht="15.75" customHeight="1" x14ac:dyDescent="0.25">
      <c r="A282" s="6" t="s">
        <v>10</v>
      </c>
      <c r="B282" s="7">
        <f>SUM(B269:B281)</f>
        <v>39</v>
      </c>
      <c r="C282" s="7">
        <f>SUM(C269:C281)</f>
        <v>39</v>
      </c>
      <c r="D282" s="7">
        <f>SUM(D269:D281)</f>
        <v>16</v>
      </c>
      <c r="E282" s="6"/>
      <c r="F282" s="6"/>
      <c r="G282" s="39"/>
    </row>
    <row r="283" spans="1:7" s="30" customFormat="1" ht="15.75" customHeight="1" x14ac:dyDescent="0.25">
      <c r="A283" s="1"/>
      <c r="B283" s="1"/>
      <c r="C283" s="1"/>
      <c r="D283" s="1"/>
      <c r="E283" s="2"/>
      <c r="F283" s="2"/>
      <c r="G283" s="29"/>
    </row>
    <row r="284" spans="1:7" s="30" customFormat="1" ht="15.75" customHeight="1" x14ac:dyDescent="0.25">
      <c r="A284" s="1"/>
      <c r="B284" s="1"/>
      <c r="C284" s="1"/>
      <c r="D284" s="1"/>
      <c r="E284" s="2"/>
      <c r="F284" s="2"/>
      <c r="G284" s="29"/>
    </row>
    <row r="285" spans="1:7" s="30" customFormat="1" ht="15.75" customHeight="1" x14ac:dyDescent="0.25">
      <c r="A285" s="1"/>
      <c r="B285" s="1"/>
      <c r="C285" s="1"/>
      <c r="D285" s="1"/>
      <c r="E285" s="2"/>
      <c r="F285" s="2"/>
      <c r="G285" s="29"/>
    </row>
    <row r="286" spans="1:7" s="30" customFormat="1" ht="15.75" customHeight="1" x14ac:dyDescent="0.25">
      <c r="A286" s="1"/>
      <c r="B286" s="1"/>
      <c r="C286" s="1"/>
      <c r="D286" s="1"/>
      <c r="E286" s="2"/>
      <c r="F286" s="2"/>
      <c r="G286" s="29"/>
    </row>
    <row r="287" spans="1:7" s="30" customFormat="1" ht="15.75" customHeight="1" x14ac:dyDescent="0.25">
      <c r="A287" s="1"/>
      <c r="B287" s="1"/>
      <c r="C287" s="1"/>
      <c r="D287" s="1"/>
      <c r="E287" s="2"/>
      <c r="F287" s="2"/>
      <c r="G287" s="29"/>
    </row>
    <row r="288" spans="1:7" s="30" customFormat="1" ht="15.75" customHeight="1" x14ac:dyDescent="0.25">
      <c r="A288" s="1"/>
      <c r="B288" s="1"/>
      <c r="C288" s="1"/>
      <c r="D288" s="1"/>
      <c r="E288" s="2"/>
      <c r="F288" s="2"/>
      <c r="G288" s="29"/>
    </row>
    <row r="289" spans="1:7" s="30" customFormat="1" ht="15.75" customHeight="1" x14ac:dyDescent="0.25">
      <c r="A289" s="1"/>
      <c r="B289" s="1"/>
      <c r="C289" s="1"/>
      <c r="D289" s="1"/>
      <c r="E289" s="2"/>
      <c r="F289" s="2"/>
      <c r="G289" s="29"/>
    </row>
    <row r="290" spans="1:7" s="30" customFormat="1" ht="15.75" customHeight="1" x14ac:dyDescent="0.25">
      <c r="A290" s="1"/>
      <c r="B290" s="1"/>
      <c r="C290" s="1"/>
      <c r="D290" s="1"/>
      <c r="E290" s="2"/>
      <c r="F290" s="2"/>
      <c r="G290" s="29"/>
    </row>
    <row r="291" spans="1:7" s="30" customFormat="1" ht="15.75" customHeight="1" x14ac:dyDescent="0.25">
      <c r="A291" s="1"/>
      <c r="B291" s="1"/>
      <c r="C291" s="1"/>
      <c r="D291" s="1"/>
      <c r="E291" s="2"/>
      <c r="F291" s="2"/>
      <c r="G291" s="29"/>
    </row>
    <row r="292" spans="1:7" s="30" customFormat="1" ht="15.75" customHeight="1" x14ac:dyDescent="0.25">
      <c r="A292" s="1"/>
      <c r="B292" s="1"/>
      <c r="C292" s="1"/>
      <c r="D292" s="1"/>
      <c r="E292" s="2"/>
      <c r="F292" s="2"/>
      <c r="G292" s="29"/>
    </row>
    <row r="293" spans="1:7" s="30" customFormat="1" ht="15.75" customHeight="1" x14ac:dyDescent="0.25">
      <c r="A293" s="1"/>
      <c r="B293" s="1"/>
      <c r="C293" s="1"/>
      <c r="D293" s="1"/>
      <c r="E293" s="2"/>
      <c r="F293" s="2"/>
      <c r="G293" s="29"/>
    </row>
    <row r="294" spans="1:7" s="30" customFormat="1" ht="15.75" customHeight="1" x14ac:dyDescent="0.25">
      <c r="A294" s="1"/>
      <c r="B294" s="1"/>
      <c r="C294" s="1"/>
      <c r="D294" s="1"/>
      <c r="E294" s="2"/>
      <c r="F294" s="2"/>
      <c r="G294" s="29"/>
    </row>
    <row r="295" spans="1:7" s="30" customFormat="1" ht="15.75" customHeight="1" x14ac:dyDescent="0.25">
      <c r="A295" s="1"/>
      <c r="B295" s="1"/>
      <c r="C295" s="1"/>
      <c r="D295" s="1"/>
      <c r="E295" s="2"/>
      <c r="F295" s="2"/>
      <c r="G295" s="29"/>
    </row>
    <row r="296" spans="1:7" s="30" customFormat="1" ht="15.75" customHeight="1" x14ac:dyDescent="0.25">
      <c r="A296" s="1"/>
      <c r="B296" s="1"/>
      <c r="C296" s="1"/>
      <c r="D296" s="1"/>
      <c r="E296" s="2"/>
      <c r="F296" s="2"/>
      <c r="G296" s="29"/>
    </row>
    <row r="297" spans="1:7" s="30" customFormat="1" ht="15.75" customHeight="1" x14ac:dyDescent="0.25">
      <c r="A297" s="1"/>
      <c r="B297" s="1"/>
      <c r="C297" s="1"/>
      <c r="D297" s="1"/>
      <c r="E297" s="2"/>
      <c r="F297" s="2"/>
      <c r="G297" s="29"/>
    </row>
    <row r="298" spans="1:7" s="30" customFormat="1" ht="15.75" customHeight="1" x14ac:dyDescent="0.25">
      <c r="A298" s="1"/>
      <c r="B298" s="1"/>
      <c r="C298" s="1"/>
      <c r="D298" s="1"/>
      <c r="E298" s="2"/>
      <c r="F298" s="2"/>
      <c r="G298" s="29"/>
    </row>
    <row r="299" spans="1:7" s="30" customFormat="1" ht="15.75" customHeight="1" x14ac:dyDescent="0.25">
      <c r="A299" s="1"/>
      <c r="B299" s="1"/>
      <c r="C299" s="1"/>
      <c r="D299" s="1"/>
      <c r="E299" s="2"/>
      <c r="F299" s="2"/>
      <c r="G299" s="29"/>
    </row>
    <row r="300" spans="1:7" s="30" customFormat="1" ht="15.75" customHeight="1" x14ac:dyDescent="0.25">
      <c r="A300" s="1"/>
      <c r="B300" s="1"/>
      <c r="C300" s="1"/>
      <c r="D300" s="1"/>
      <c r="E300" s="2"/>
      <c r="F300" s="2"/>
      <c r="G300" s="29"/>
    </row>
    <row r="301" spans="1:7" s="30" customFormat="1" ht="15.75" customHeight="1" x14ac:dyDescent="0.25">
      <c r="A301" s="1"/>
      <c r="B301" s="1"/>
      <c r="C301" s="1"/>
      <c r="D301" s="1"/>
      <c r="E301" s="2"/>
      <c r="F301" s="2"/>
      <c r="G301" s="29"/>
    </row>
    <row r="302" spans="1:7" s="30" customFormat="1" ht="15.75" customHeight="1" x14ac:dyDescent="0.25">
      <c r="A302" s="1"/>
      <c r="B302" s="1"/>
      <c r="C302" s="1"/>
      <c r="D302" s="1"/>
      <c r="E302" s="2"/>
      <c r="F302" s="2"/>
      <c r="G302" s="29"/>
    </row>
    <row r="303" spans="1:7" s="30" customFormat="1" ht="15.75" customHeight="1" x14ac:dyDescent="0.25">
      <c r="A303" s="1"/>
      <c r="B303" s="1"/>
      <c r="C303" s="1"/>
      <c r="D303" s="1"/>
      <c r="E303" s="2"/>
      <c r="F303" s="2"/>
      <c r="G303" s="29"/>
    </row>
    <row r="304" spans="1:7" s="30" customFormat="1" ht="15.75" customHeight="1" x14ac:dyDescent="0.25">
      <c r="A304" s="1"/>
      <c r="B304" s="1"/>
      <c r="C304" s="1"/>
      <c r="D304" s="1"/>
      <c r="E304" s="2"/>
      <c r="F304" s="2"/>
      <c r="G304" s="29"/>
    </row>
  </sheetData>
  <autoFilter ref="A1:H304"/>
  <mergeCells count="9">
    <mergeCell ref="A101:F101"/>
    <mergeCell ref="A172:F172"/>
    <mergeCell ref="A191:F191"/>
    <mergeCell ref="A268:F268"/>
    <mergeCell ref="B2:B3"/>
    <mergeCell ref="A2:A3"/>
    <mergeCell ref="C2:C3"/>
    <mergeCell ref="F2:F3"/>
    <mergeCell ref="A31:F31"/>
  </mergeCells>
  <printOptions horizontalCentered="1"/>
  <pageMargins left="0" right="0" top="0" bottom="0" header="0.31496062992125984" footer="0"/>
  <pageSetup paperSize="9" scale="69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АНАЛИЗ СОШ 2016</vt:lpstr>
      <vt:lpstr>'АНАЛИЗ СОШ 2016'!Область_печати</vt:lpstr>
    </vt:vector>
  </TitlesOfParts>
  <Company>DG Win&amp;Soft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2016-09-20T07:58:36Z</cp:lastPrinted>
  <dcterms:created xsi:type="dcterms:W3CDTF">2016-08-23T06:14:31Z</dcterms:created>
  <dcterms:modified xsi:type="dcterms:W3CDTF">2019-10-01T03:41:04Z</dcterms:modified>
</cp:coreProperties>
</file>